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Carmelo\Desktop\ing strutturale e geotecnica\progetto in zona simsica A\progetto in zona sismica\file excel\"/>
    </mc:Choice>
  </mc:AlternateContent>
  <bookViews>
    <workbookView xWindow="0" yWindow="0" windowWidth="20490" windowHeight="7530" activeTab="1"/>
  </bookViews>
  <sheets>
    <sheet name="Istruzioni" sheetId="7" r:id="rId1"/>
    <sheet name="PIL" sheetId="1" r:id="rId2"/>
    <sheet name="SPO" sheetId="4" r:id="rId3"/>
    <sheet name="TRA" sheetId="2" r:id="rId4"/>
    <sheet name="SPI" sheetId="3" r:id="rId5"/>
    <sheet name="RIG" sheetId="5" r:id="rId6"/>
    <sheet name="SPI_STAT" sheetId="8" r:id="rId7"/>
    <sheet name="COPPIE SPO" sheetId="9" r:id="rId8"/>
    <sheet name="COPPIE PIL" sheetId="10" r:id="rId9"/>
    <sheet name="COPPIE TRA" sheetId="11" r:id="rId10"/>
    <sheet name="COPPIE SPI" sheetId="12" r:id="rId11"/>
  </sheets>
  <externalReferences>
    <externalReference r:id="rId12"/>
  </externalReferences>
  <definedNames>
    <definedName name="_xlnm._FilterDatabase" localSheetId="8" hidden="1">'COPPIE PIL'!$D$1:$K$801</definedName>
    <definedName name="_xlnm._FilterDatabase" localSheetId="9" hidden="1">'COPPIE TRA'!$A$1:$K$601</definedName>
    <definedName name="_xlnm._FilterDatabase" localSheetId="1" hidden="1">PIL!$A$1:$B$801</definedName>
    <definedName name="_xlnm._FilterDatabase" localSheetId="5" hidden="1">RIG!$D$1:$I$201</definedName>
    <definedName name="_xlnm._FilterDatabase" localSheetId="2" hidden="1">SPO!$D$1:$D$51</definedName>
    <definedName name="_xlnm._FilterDatabase" localSheetId="3" hidden="1">TRA!$A$1:$M$601</definedName>
  </definedNames>
  <calcPr calcId="171027"/>
</workbook>
</file>

<file path=xl/calcChain.xml><?xml version="1.0" encoding="utf-8"?>
<calcChain xmlns="http://schemas.openxmlformats.org/spreadsheetml/2006/main">
  <c r="S6" i="11" l="1"/>
  <c r="S5" i="11"/>
  <c r="S4" i="11"/>
  <c r="S7" i="11"/>
  <c r="S3" i="11"/>
  <c r="Q7" i="11"/>
  <c r="Q6" i="11"/>
  <c r="Q5" i="11"/>
  <c r="Q4" i="11"/>
  <c r="Q3" i="11"/>
  <c r="R124" i="10"/>
  <c r="R104" i="10"/>
  <c r="R84" i="10"/>
  <c r="R64" i="10"/>
  <c r="R44" i="10"/>
  <c r="R24" i="10"/>
  <c r="P104" i="10"/>
  <c r="P84" i="10"/>
  <c r="P64" i="10"/>
  <c r="P44" i="10"/>
  <c r="P24" i="10"/>
  <c r="U7" i="11" l="1"/>
  <c r="U6" i="11"/>
  <c r="U5" i="11"/>
  <c r="U4" i="11"/>
  <c r="U3" i="11"/>
  <c r="V124" i="10" l="1"/>
  <c r="U124" i="10"/>
  <c r="V104" i="10"/>
  <c r="V84" i="10"/>
  <c r="V64" i="10"/>
  <c r="V44" i="10"/>
  <c r="U104" i="10"/>
  <c r="U84" i="10"/>
  <c r="U64" i="10"/>
  <c r="U44" i="10"/>
  <c r="V24" i="10"/>
  <c r="U24" i="10"/>
  <c r="T104" i="10"/>
  <c r="T84" i="10"/>
  <c r="S104" i="10"/>
  <c r="S84" i="10"/>
  <c r="T64" i="10"/>
  <c r="S64" i="10"/>
  <c r="T44" i="10"/>
  <c r="S44" i="10"/>
  <c r="T24" i="10"/>
  <c r="X24" i="10" s="1"/>
  <c r="S24" i="10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17" i="9"/>
  <c r="Q3" i="9"/>
  <c r="Q4" i="9"/>
  <c r="Q5" i="9"/>
  <c r="Q6" i="9"/>
  <c r="Q7" i="9"/>
  <c r="Q8" i="9"/>
  <c r="Q9" i="9"/>
  <c r="Q10" i="9"/>
  <c r="Q11" i="9"/>
  <c r="Q12" i="9"/>
  <c r="Q13" i="9"/>
  <c r="Q14" i="9"/>
  <c r="Q15" i="9"/>
  <c r="Q16" i="9"/>
  <c r="Q2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17" i="9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2" i="9"/>
  <c r="U16" i="9" l="1"/>
  <c r="U12" i="9"/>
  <c r="U8" i="9"/>
  <c r="U4" i="9"/>
  <c r="V50" i="9"/>
  <c r="V46" i="9"/>
  <c r="V42" i="9"/>
  <c r="V38" i="9"/>
  <c r="V34" i="9"/>
  <c r="V30" i="9"/>
  <c r="V26" i="9"/>
  <c r="V22" i="9"/>
  <c r="V18" i="9"/>
  <c r="U13" i="9"/>
  <c r="U5" i="9"/>
  <c r="V47" i="9"/>
  <c r="V39" i="9"/>
  <c r="V35" i="9"/>
  <c r="V31" i="9"/>
  <c r="V27" i="9"/>
  <c r="V23" i="9"/>
  <c r="V19" i="9"/>
  <c r="U15" i="9"/>
  <c r="U11" i="9"/>
  <c r="U7" i="9"/>
  <c r="U3" i="9"/>
  <c r="V49" i="9"/>
  <c r="V45" i="9"/>
  <c r="V41" i="9"/>
  <c r="V37" i="9"/>
  <c r="V33" i="9"/>
  <c r="V29" i="9"/>
  <c r="V25" i="9"/>
  <c r="V21" i="9"/>
  <c r="U2" i="9"/>
  <c r="U9" i="9"/>
  <c r="V51" i="9"/>
  <c r="V43" i="9"/>
  <c r="U14" i="9"/>
  <c r="U10" i="9"/>
  <c r="U6" i="9"/>
  <c r="V17" i="9"/>
  <c r="V48" i="9"/>
  <c r="V44" i="9"/>
  <c r="V40" i="9"/>
  <c r="V36" i="9"/>
  <c r="V32" i="9"/>
  <c r="V28" i="9"/>
  <c r="V24" i="9"/>
  <c r="V20" i="9"/>
  <c r="C23" i="8"/>
  <c r="C29" i="8" l="1"/>
  <c r="C27" i="8"/>
  <c r="C25" i="8"/>
  <c r="C31" i="8"/>
  <c r="B23" i="8"/>
  <c r="B29" i="8"/>
  <c r="B27" i="8"/>
  <c r="B25" i="8"/>
  <c r="B31" i="8"/>
  <c r="E23" i="8"/>
  <c r="F23" i="8"/>
  <c r="F31" i="8" l="1"/>
  <c r="E31" i="8"/>
  <c r="F26" i="8"/>
  <c r="E26" i="8"/>
  <c r="E25" i="8"/>
  <c r="F25" i="8"/>
  <c r="F28" i="8"/>
  <c r="E28" i="8"/>
  <c r="F27" i="8"/>
  <c r="E27" i="8"/>
  <c r="E32" i="8"/>
  <c r="F32" i="8"/>
  <c r="F24" i="8"/>
  <c r="E24" i="8"/>
  <c r="F30" i="8"/>
  <c r="E30" i="8"/>
  <c r="E29" i="8"/>
  <c r="F29" i="8"/>
  <c r="Z24" i="10"/>
  <c r="X84" i="10"/>
  <c r="Z104" i="10"/>
  <c r="Y3" i="11"/>
  <c r="X44" i="10"/>
  <c r="X64" i="10"/>
  <c r="Z64" i="10"/>
  <c r="Y5" i="11"/>
  <c r="Z84" i="10"/>
  <c r="Y6" i="11"/>
  <c r="X104" i="10"/>
  <c r="Y7" i="11"/>
  <c r="Z124" i="10"/>
  <c r="Y4" i="11" l="1"/>
  <c r="Z44" i="10"/>
  <c r="O5" i="11" l="1"/>
  <c r="W5" i="11" s="1"/>
  <c r="O7" i="11" l="1"/>
  <c r="W7" i="11" s="1"/>
  <c r="O104" i="10"/>
  <c r="W104" i="10" s="1"/>
  <c r="Q84" i="10"/>
  <c r="Y84" i="10" s="1"/>
  <c r="O64" i="10"/>
  <c r="W64" i="10" s="1"/>
  <c r="Q44" i="10"/>
  <c r="Y44" i="10" s="1"/>
  <c r="O3" i="11"/>
  <c r="W3" i="11" s="1"/>
  <c r="O24" i="10"/>
  <c r="W24" i="10" s="1"/>
  <c r="Q124" i="10"/>
  <c r="Y124" i="10" s="1"/>
  <c r="Q104" i="10"/>
  <c r="Y104" i="10" s="1"/>
  <c r="O6" i="11"/>
  <c r="W6" i="11" s="1"/>
  <c r="O84" i="10"/>
  <c r="W84" i="10" s="1"/>
  <c r="Q64" i="10"/>
  <c r="Y64" i="10" s="1"/>
  <c r="O4" i="11"/>
  <c r="W4" i="11" s="1"/>
  <c r="O44" i="10"/>
  <c r="W44" i="10" s="1"/>
  <c r="Q24" i="10"/>
  <c r="Y24" i="10" s="1"/>
</calcChain>
</file>

<file path=xl/sharedStrings.xml><?xml version="1.0" encoding="utf-8"?>
<sst xmlns="http://schemas.openxmlformats.org/spreadsheetml/2006/main" count="3967" uniqueCount="77">
  <si>
    <t>Telaio</t>
  </si>
  <si>
    <t>Pilastro</t>
  </si>
  <si>
    <t>Piano</t>
  </si>
  <si>
    <t>CondCar  1</t>
  </si>
  <si>
    <t>CondCar  2</t>
  </si>
  <si>
    <t>CondCar  3</t>
  </si>
  <si>
    <t>CondCar  4</t>
  </si>
  <si>
    <t>Msup</t>
  </si>
  <si>
    <t>Minf</t>
  </si>
  <si>
    <t>V</t>
  </si>
  <si>
    <t>N</t>
  </si>
  <si>
    <t>Estr,1</t>
  </si>
  <si>
    <t>Estr,2</t>
  </si>
  <si>
    <t>Msin</t>
  </si>
  <si>
    <t>Mdes</t>
  </si>
  <si>
    <t>Vsin</t>
  </si>
  <si>
    <t>Vdes</t>
  </si>
  <si>
    <t>Modo</t>
  </si>
  <si>
    <t>Spa</t>
  </si>
  <si>
    <t>Vx</t>
  </si>
  <si>
    <t>Vy</t>
  </si>
  <si>
    <t>Rot</t>
  </si>
  <si>
    <t>Traverso</t>
  </si>
  <si>
    <t>T [s]</t>
  </si>
  <si>
    <t>Mmod [%]</t>
  </si>
  <si>
    <t>T</t>
  </si>
  <si>
    <t>princ x</t>
  </si>
  <si>
    <t>princ y</t>
  </si>
  <si>
    <t>Rigid</t>
  </si>
  <si>
    <t>CondCar  5</t>
  </si>
  <si>
    <t>CondCar  6</t>
  </si>
  <si>
    <t>CondCar  7</t>
  </si>
  <si>
    <t>CondCar  8</t>
  </si>
  <si>
    <t>++++++++++</t>
  </si>
  <si>
    <t>CondCar1</t>
  </si>
  <si>
    <t>=</t>
  </si>
  <si>
    <t>Analisi statica lungo x</t>
  </si>
  <si>
    <t>CondCar2</t>
  </si>
  <si>
    <t>Analisi statica lungo y</t>
  </si>
  <si>
    <t>CondCar3</t>
  </si>
  <si>
    <t>Analisi modale lungo x</t>
  </si>
  <si>
    <t>CondCar4</t>
  </si>
  <si>
    <t>Analisi modale lungo y</t>
  </si>
  <si>
    <t>CondCar5</t>
  </si>
  <si>
    <t>Eccentricità x</t>
  </si>
  <si>
    <t>CondCar6</t>
  </si>
  <si>
    <t>Eccentricità y</t>
  </si>
  <si>
    <t>CondCar7</t>
  </si>
  <si>
    <t>Carichi verticali senza sisma</t>
  </si>
  <si>
    <t>CondCar8</t>
  </si>
  <si>
    <t>Carichi verticali con sisma</t>
  </si>
  <si>
    <t>Spostamenti baricentro</t>
  </si>
  <si>
    <t>piano</t>
  </si>
  <si>
    <t>xG</t>
  </si>
  <si>
    <t>yG</t>
  </si>
  <si>
    <t>AN statica</t>
  </si>
  <si>
    <t>eccentricità</t>
  </si>
  <si>
    <t>%</t>
  </si>
  <si>
    <t>V max</t>
  </si>
  <si>
    <t>x</t>
  </si>
  <si>
    <t>y</t>
  </si>
  <si>
    <t>impalc</t>
  </si>
  <si>
    <t>IV</t>
  </si>
  <si>
    <t>III</t>
  </si>
  <si>
    <t>II</t>
  </si>
  <si>
    <t>I</t>
  </si>
  <si>
    <t>M max</t>
  </si>
  <si>
    <t>piede</t>
  </si>
  <si>
    <t>An statica tel</t>
  </si>
  <si>
    <t>qmax</t>
  </si>
  <si>
    <t>qmin</t>
  </si>
  <si>
    <t>An stat x</t>
  </si>
  <si>
    <t>An stat y</t>
  </si>
  <si>
    <t>An modale x</t>
  </si>
  <si>
    <t>An modale y</t>
  </si>
  <si>
    <t>Mx</t>
  </si>
  <si>
    <t>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</si>
</sst>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/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ze%20x%20e%20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om.edif-solaio"/>
      <sheetName val="trave"/>
      <sheetName val="Carichi unitari"/>
      <sheetName val="Car  travi"/>
      <sheetName val="Pilastri"/>
      <sheetName val="scala"/>
      <sheetName val="Masse di piano"/>
      <sheetName val="Baricentro e Inerzia "/>
      <sheetName val="masse e forze"/>
      <sheetName val="Caratt.sollecitaz"/>
      <sheetName val="Dimensionamento"/>
      <sheetName val="Approcc per tipologia di pilast"/>
      <sheetName val="Rigidezza 1 impalcato"/>
      <sheetName val="Rigidezza 2-3 impalcato"/>
      <sheetName val="Rigidezza 4 impalcato"/>
      <sheetName val="rigidezza 5 impalcato"/>
      <sheetName val="rigidezza torrino"/>
      <sheetName val="riepilogo"/>
      <sheetName val="Confronti con il tel"/>
      <sheetName val="Spost per S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B6">
            <v>13.744982</v>
          </cell>
        </row>
        <row r="7">
          <cell r="B7">
            <v>5.0609999999999999</v>
          </cell>
        </row>
        <row r="8">
          <cell r="B8">
            <v>13.7</v>
          </cell>
        </row>
        <row r="9">
          <cell r="B9">
            <v>5.29</v>
          </cell>
        </row>
      </sheetData>
      <sheetData sheetId="18">
        <row r="13">
          <cell r="C13">
            <v>54.396999999999998</v>
          </cell>
          <cell r="G13">
            <v>98.507000000000005</v>
          </cell>
          <cell r="K13">
            <v>51.968000000000004</v>
          </cell>
        </row>
        <row r="14">
          <cell r="C14">
            <v>115.396</v>
          </cell>
          <cell r="G14">
            <v>189.017</v>
          </cell>
          <cell r="K14">
            <v>136.11799999999999</v>
          </cell>
        </row>
        <row r="15">
          <cell r="C15">
            <v>171.00899999999999</v>
          </cell>
          <cell r="G15">
            <v>290.02800000000002</v>
          </cell>
          <cell r="K15">
            <v>242.62700000000001</v>
          </cell>
        </row>
        <row r="16">
          <cell r="C16">
            <v>205.626</v>
          </cell>
          <cell r="G16">
            <v>331.07100000000003</v>
          </cell>
          <cell r="K16">
            <v>310.88900000000001</v>
          </cell>
        </row>
        <row r="17">
          <cell r="C17">
            <v>208.215</v>
          </cell>
          <cell r="G17">
            <v>300.23500000000001</v>
          </cell>
          <cell r="K17">
            <v>344.33600000000001</v>
          </cell>
        </row>
        <row r="18">
          <cell r="G18">
            <v>470.161</v>
          </cell>
        </row>
        <row r="43">
          <cell r="C43">
            <v>67.162999999999997</v>
          </cell>
          <cell r="G43">
            <v>121.282</v>
          </cell>
          <cell r="K43">
            <v>68.811999999999998</v>
          </cell>
        </row>
        <row r="44">
          <cell r="C44">
            <v>131.90199999999999</v>
          </cell>
          <cell r="G44">
            <v>215.65299999999999</v>
          </cell>
          <cell r="K44">
            <v>172.80099999999999</v>
          </cell>
        </row>
        <row r="45">
          <cell r="C45">
            <v>195.75700000000001</v>
          </cell>
          <cell r="G45">
            <v>334.27100000000002</v>
          </cell>
          <cell r="K45">
            <v>309.53199999999998</v>
          </cell>
        </row>
        <row r="46">
          <cell r="C46">
            <v>231.554</v>
          </cell>
          <cell r="G46">
            <v>377.39699999999999</v>
          </cell>
          <cell r="K46">
            <v>371.18099999999998</v>
          </cell>
        </row>
        <row r="47">
          <cell r="C47">
            <v>208.71700000000001</v>
          </cell>
          <cell r="G47">
            <v>279.58999999999997</v>
          </cell>
          <cell r="K47">
            <v>386.04300000000001</v>
          </cell>
        </row>
        <row r="48">
          <cell r="G48">
            <v>492.66500000000002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1"/>
  <sheetViews>
    <sheetView workbookViewId="0">
      <selection sqref="A1:J1048576"/>
    </sheetView>
  </sheetViews>
  <sheetFormatPr defaultRowHeight="15" x14ac:dyDescent="0.25"/>
  <sheetData>
    <row r="4" spans="2:4" x14ac:dyDescent="0.25">
      <c r="B4" t="s">
        <v>34</v>
      </c>
      <c r="C4" s="1" t="s">
        <v>35</v>
      </c>
      <c r="D4" t="s">
        <v>36</v>
      </c>
    </row>
    <row r="5" spans="2:4" x14ac:dyDescent="0.25">
      <c r="B5" t="s">
        <v>37</v>
      </c>
      <c r="C5" s="1" t="s">
        <v>35</v>
      </c>
      <c r="D5" t="s">
        <v>38</v>
      </c>
    </row>
    <row r="6" spans="2:4" x14ac:dyDescent="0.25">
      <c r="B6" t="s">
        <v>39</v>
      </c>
      <c r="C6" s="1" t="s">
        <v>35</v>
      </c>
      <c r="D6" t="s">
        <v>40</v>
      </c>
    </row>
    <row r="7" spans="2:4" x14ac:dyDescent="0.25">
      <c r="B7" t="s">
        <v>41</v>
      </c>
      <c r="C7" s="1" t="s">
        <v>35</v>
      </c>
      <c r="D7" t="s">
        <v>42</v>
      </c>
    </row>
    <row r="8" spans="2:4" x14ac:dyDescent="0.25">
      <c r="B8" t="s">
        <v>43</v>
      </c>
      <c r="C8" s="1" t="s">
        <v>35</v>
      </c>
      <c r="D8" t="s">
        <v>44</v>
      </c>
    </row>
    <row r="9" spans="2:4" x14ac:dyDescent="0.25">
      <c r="B9" t="s">
        <v>45</v>
      </c>
      <c r="C9" s="1" t="s">
        <v>35</v>
      </c>
      <c r="D9" t="s">
        <v>46</v>
      </c>
    </row>
    <row r="10" spans="2:4" x14ac:dyDescent="0.25">
      <c r="B10" t="s">
        <v>47</v>
      </c>
      <c r="C10" s="1" t="s">
        <v>35</v>
      </c>
      <c r="D10" t="s">
        <v>48</v>
      </c>
    </row>
    <row r="11" spans="2:4" x14ac:dyDescent="0.25">
      <c r="B11" t="s">
        <v>49</v>
      </c>
      <c r="C11" s="1" t="s">
        <v>35</v>
      </c>
      <c r="D11" t="s">
        <v>50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601"/>
  <sheetViews>
    <sheetView topLeftCell="G1" workbookViewId="0">
      <selection activeCell="U8" sqref="U8"/>
    </sheetView>
  </sheetViews>
  <sheetFormatPr defaultRowHeight="15" x14ac:dyDescent="0.25"/>
  <cols>
    <col min="6" max="6" width="11.28515625" customWidth="1"/>
    <col min="7" max="7" width="10.5703125" customWidth="1"/>
    <col min="8" max="8" width="9.85546875" customWidth="1"/>
    <col min="9" max="9" width="10.140625" customWidth="1"/>
    <col min="10" max="10" width="10" customWidth="1"/>
    <col min="11" max="11" width="10.7109375" customWidth="1"/>
  </cols>
  <sheetData>
    <row r="1" spans="1:26" x14ac:dyDescent="0.25">
      <c r="A1" s="9" t="s">
        <v>0</v>
      </c>
      <c r="B1" s="9" t="s">
        <v>11</v>
      </c>
      <c r="C1" s="9" t="s">
        <v>12</v>
      </c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O1" s="12" t="s">
        <v>66</v>
      </c>
      <c r="P1" s="12"/>
      <c r="Q1" s="12"/>
      <c r="R1" s="12"/>
      <c r="S1" s="12" t="s">
        <v>66</v>
      </c>
      <c r="T1" s="12"/>
      <c r="U1" s="12"/>
      <c r="V1" s="12"/>
      <c r="W1" s="12" t="s">
        <v>66</v>
      </c>
      <c r="X1" s="12"/>
      <c r="Y1" s="12"/>
      <c r="Z1" s="12"/>
    </row>
    <row r="2" spans="1:26" x14ac:dyDescent="0.25">
      <c r="A2" s="9">
        <v>1</v>
      </c>
      <c r="B2" s="9">
        <v>1</v>
      </c>
      <c r="C2" s="9">
        <v>2</v>
      </c>
      <c r="D2" s="9">
        <v>4</v>
      </c>
      <c r="E2" s="9" t="s">
        <v>13</v>
      </c>
      <c r="F2" s="9">
        <v>52.241999999999997</v>
      </c>
      <c r="G2" s="9">
        <v>-0.95799999999999996</v>
      </c>
      <c r="H2" s="9">
        <v>53.655000000000001</v>
      </c>
      <c r="I2" s="9">
        <v>-1.6850000000000001</v>
      </c>
      <c r="J2" s="9">
        <v>2.5550000000000002</v>
      </c>
      <c r="K2" s="9">
        <v>4.1420000000000003</v>
      </c>
      <c r="N2" t="s">
        <v>61</v>
      </c>
      <c r="O2" s="12" t="s">
        <v>59</v>
      </c>
      <c r="P2" s="12"/>
      <c r="Q2" s="12" t="s">
        <v>60</v>
      </c>
      <c r="R2" s="12"/>
      <c r="S2" s="12" t="s">
        <v>59</v>
      </c>
      <c r="T2" s="12"/>
      <c r="U2" s="12" t="s">
        <v>60</v>
      </c>
      <c r="V2" s="12"/>
      <c r="W2" s="12" t="s">
        <v>59</v>
      </c>
      <c r="X2" s="12"/>
      <c r="Y2" s="12" t="s">
        <v>60</v>
      </c>
      <c r="Z2" s="12"/>
    </row>
    <row r="3" spans="1:26" x14ac:dyDescent="0.25">
      <c r="A3" s="9">
        <v>1</v>
      </c>
      <c r="B3" s="9">
        <v>1</v>
      </c>
      <c r="C3" s="9">
        <v>2</v>
      </c>
      <c r="D3" s="9">
        <v>4</v>
      </c>
      <c r="E3" s="9" t="s">
        <v>14</v>
      </c>
      <c r="F3" s="9">
        <v>-55.148000000000003</v>
      </c>
      <c r="G3" s="9">
        <v>1.002</v>
      </c>
      <c r="H3" s="9">
        <v>-56.627000000000002</v>
      </c>
      <c r="I3" s="9">
        <v>1.7689999999999999</v>
      </c>
      <c r="J3" s="9">
        <v>-2.69</v>
      </c>
      <c r="K3" s="9">
        <v>-4.3600000000000003</v>
      </c>
      <c r="N3" s="7" t="s">
        <v>9</v>
      </c>
      <c r="O3" s="12">
        <f>'[1]Confronti con il tel'!$K$13</f>
        <v>51.968000000000004</v>
      </c>
      <c r="P3" s="12"/>
      <c r="Q3" s="12">
        <f>'[1]Confronti con il tel'!$K$43</f>
        <v>68.811999999999998</v>
      </c>
      <c r="R3" s="12"/>
      <c r="S3" s="12">
        <f>J62</f>
        <v>2.0129999999999999</v>
      </c>
      <c r="T3" s="12"/>
      <c r="U3" s="12">
        <f>K343</f>
        <v>10.708</v>
      </c>
      <c r="V3" s="12"/>
      <c r="W3" s="12">
        <f>S3/O3</f>
        <v>3.873537561576354E-2</v>
      </c>
      <c r="X3" s="12"/>
      <c r="Y3" s="12">
        <f>U3/Q3</f>
        <v>0.1556123931872348</v>
      </c>
      <c r="Z3" s="12"/>
    </row>
    <row r="4" spans="1:26" x14ac:dyDescent="0.25">
      <c r="A4" s="9">
        <v>1</v>
      </c>
      <c r="B4" s="9">
        <v>2</v>
      </c>
      <c r="C4" s="9">
        <v>3</v>
      </c>
      <c r="D4" s="9">
        <v>4</v>
      </c>
      <c r="E4" s="9" t="s">
        <v>13</v>
      </c>
      <c r="F4" s="9">
        <v>118.792</v>
      </c>
      <c r="G4" s="9">
        <v>-2.1309999999999998</v>
      </c>
      <c r="H4" s="9">
        <v>121.866</v>
      </c>
      <c r="I4" s="9">
        <v>-3.7839999999999998</v>
      </c>
      <c r="J4" s="9">
        <v>5.7770000000000001</v>
      </c>
      <c r="K4" s="9">
        <v>9.3670000000000009</v>
      </c>
      <c r="N4" s="7" t="s">
        <v>62</v>
      </c>
      <c r="O4" s="12">
        <f>'[1]Confronti con il tel'!$K$14</f>
        <v>136.11799999999999</v>
      </c>
      <c r="P4" s="12"/>
      <c r="Q4" s="12">
        <f>'[1]Confronti con il tel'!$K$44</f>
        <v>172.80099999999999</v>
      </c>
      <c r="R4" s="12"/>
      <c r="S4" s="12">
        <f>J6</f>
        <v>6.0720000000000001</v>
      </c>
      <c r="T4" s="12"/>
      <c r="U4" s="12">
        <f>K347</f>
        <v>26.632000000000001</v>
      </c>
      <c r="V4" s="12"/>
      <c r="W4" s="12">
        <f t="shared" ref="W4:W7" si="0">S4/O4</f>
        <v>4.4608354515934708E-2</v>
      </c>
      <c r="X4" s="12"/>
      <c r="Y4" s="12">
        <f t="shared" ref="Y4:Y7" si="1">U4/Q4</f>
        <v>0.15411947847524032</v>
      </c>
      <c r="Z4" s="12"/>
    </row>
    <row r="5" spans="1:26" x14ac:dyDescent="0.25">
      <c r="A5" s="9">
        <v>1</v>
      </c>
      <c r="B5" s="9">
        <v>2</v>
      </c>
      <c r="C5" s="9">
        <v>3</v>
      </c>
      <c r="D5" s="9">
        <v>4</v>
      </c>
      <c r="E5" s="9" t="s">
        <v>14</v>
      </c>
      <c r="F5" s="9">
        <v>-114.354</v>
      </c>
      <c r="G5" s="9">
        <v>2.0419999999999998</v>
      </c>
      <c r="H5" s="9">
        <v>-117.259</v>
      </c>
      <c r="I5" s="9">
        <v>3.6339999999999999</v>
      </c>
      <c r="J5" s="9">
        <v>-5.556</v>
      </c>
      <c r="K5" s="9">
        <v>-9.0090000000000003</v>
      </c>
      <c r="N5" s="7" t="s">
        <v>63</v>
      </c>
      <c r="O5" s="12">
        <f>'[1]Confronti con il tel'!$K$15</f>
        <v>242.62700000000001</v>
      </c>
      <c r="P5" s="12"/>
      <c r="Q5" s="12">
        <f>'[1]Confronti con il tel'!$K$45</f>
        <v>309.53199999999998</v>
      </c>
      <c r="R5" s="12"/>
      <c r="S5" s="12">
        <f>J231</f>
        <v>9.8130000000000006</v>
      </c>
      <c r="T5" s="12"/>
      <c r="U5" s="12">
        <f>K351</f>
        <v>46.941000000000003</v>
      </c>
      <c r="V5" s="12"/>
      <c r="W5" s="12">
        <f t="shared" si="0"/>
        <v>4.0444797982087735E-2</v>
      </c>
      <c r="X5" s="12"/>
      <c r="Y5" s="12">
        <f t="shared" si="1"/>
        <v>0.15165152552886293</v>
      </c>
      <c r="Z5" s="12"/>
    </row>
    <row r="6" spans="1:26" x14ac:dyDescent="0.25">
      <c r="A6" s="9">
        <v>1</v>
      </c>
      <c r="B6" s="9">
        <v>3</v>
      </c>
      <c r="C6" s="9">
        <v>4</v>
      </c>
      <c r="D6" s="9">
        <v>4</v>
      </c>
      <c r="E6" s="9" t="s">
        <v>13</v>
      </c>
      <c r="F6" s="9">
        <v>124.09399999999999</v>
      </c>
      <c r="G6" s="9">
        <v>-2.3029999999999999</v>
      </c>
      <c r="H6" s="9">
        <v>127.691</v>
      </c>
      <c r="I6" s="9">
        <v>-4.03</v>
      </c>
      <c r="J6" s="9">
        <v>6.0720000000000001</v>
      </c>
      <c r="K6" s="9">
        <v>9.8420000000000005</v>
      </c>
      <c r="N6" s="7" t="s">
        <v>64</v>
      </c>
      <c r="O6" s="12">
        <f>'[1]Confronti con il tel'!$K$16</f>
        <v>310.88900000000001</v>
      </c>
      <c r="P6" s="12"/>
      <c r="Q6" s="12">
        <f>'[1]Confronti con il tel'!$K$46</f>
        <v>371.18099999999998</v>
      </c>
      <c r="R6" s="12"/>
      <c r="S6" s="12">
        <f>J235</f>
        <v>12.3</v>
      </c>
      <c r="T6" s="12"/>
      <c r="U6" s="12">
        <f>K355</f>
        <v>56.039000000000001</v>
      </c>
      <c r="V6" s="12"/>
      <c r="W6" s="12">
        <f t="shared" si="0"/>
        <v>3.9563960127247992E-2</v>
      </c>
      <c r="X6" s="12"/>
      <c r="Y6" s="12">
        <f t="shared" si="1"/>
        <v>0.15097486132102669</v>
      </c>
      <c r="Z6" s="12"/>
    </row>
    <row r="7" spans="1:26" x14ac:dyDescent="0.25">
      <c r="A7" s="9">
        <v>1</v>
      </c>
      <c r="B7" s="9">
        <v>3</v>
      </c>
      <c r="C7" s="9">
        <v>4</v>
      </c>
      <c r="D7" s="9">
        <v>4</v>
      </c>
      <c r="E7" s="9" t="s">
        <v>14</v>
      </c>
      <c r="F7" s="9">
        <v>-125.41800000000001</v>
      </c>
      <c r="G7" s="9">
        <v>2.331</v>
      </c>
      <c r="H7" s="9">
        <v>-129.083</v>
      </c>
      <c r="I7" s="9">
        <v>4.077</v>
      </c>
      <c r="J7" s="9">
        <v>-6.1379999999999999</v>
      </c>
      <c r="K7" s="9">
        <v>-9.9499999999999993</v>
      </c>
      <c r="N7" s="7" t="s">
        <v>65</v>
      </c>
      <c r="O7" s="12">
        <f>'[1]Confronti con il tel'!$K$17</f>
        <v>344.33600000000001</v>
      </c>
      <c r="P7" s="12"/>
      <c r="Q7" s="12">
        <f>'[1]Confronti con il tel'!$K$47</f>
        <v>386.04300000000001</v>
      </c>
      <c r="R7" s="12"/>
      <c r="S7" s="12">
        <f>J239</f>
        <v>12.835000000000001</v>
      </c>
      <c r="T7" s="12"/>
      <c r="U7" s="12">
        <f>K359</f>
        <v>58.963999999999999</v>
      </c>
      <c r="V7" s="12"/>
      <c r="W7" s="12">
        <f t="shared" si="0"/>
        <v>3.7274638724966315E-2</v>
      </c>
      <c r="X7" s="12"/>
      <c r="Y7" s="12">
        <f t="shared" si="1"/>
        <v>0.15273946166618743</v>
      </c>
      <c r="Z7" s="12"/>
    </row>
    <row r="8" spans="1:26" x14ac:dyDescent="0.25">
      <c r="A8" s="9">
        <v>1</v>
      </c>
      <c r="B8" s="9">
        <v>4</v>
      </c>
      <c r="C8" s="9">
        <v>5</v>
      </c>
      <c r="D8" s="9">
        <v>4</v>
      </c>
      <c r="E8" s="9" t="s">
        <v>13</v>
      </c>
      <c r="F8" s="9">
        <v>97.683999999999997</v>
      </c>
      <c r="G8" s="9">
        <v>-1.698</v>
      </c>
      <c r="H8" s="9">
        <v>99.936000000000007</v>
      </c>
      <c r="I8" s="9">
        <v>-3.0579999999999998</v>
      </c>
      <c r="J8" s="9">
        <v>4.7240000000000002</v>
      </c>
      <c r="K8" s="9">
        <v>7.6609999999999996</v>
      </c>
      <c r="N8" s="7"/>
    </row>
    <row r="9" spans="1:26" x14ac:dyDescent="0.25">
      <c r="A9" s="9">
        <v>1</v>
      </c>
      <c r="B9" s="9">
        <v>4</v>
      </c>
      <c r="C9" s="9">
        <v>5</v>
      </c>
      <c r="D9" s="9">
        <v>4</v>
      </c>
      <c r="E9" s="9" t="s">
        <v>14</v>
      </c>
      <c r="F9" s="9">
        <v>-70.293999999999997</v>
      </c>
      <c r="G9" s="9">
        <v>1.2050000000000001</v>
      </c>
      <c r="H9" s="9">
        <v>-71.813000000000002</v>
      </c>
      <c r="I9" s="9">
        <v>2.1840000000000002</v>
      </c>
      <c r="J9" s="9">
        <v>-3.3929999999999998</v>
      </c>
      <c r="K9" s="9">
        <v>-5.5030000000000001</v>
      </c>
      <c r="N9" s="11" t="s">
        <v>68</v>
      </c>
      <c r="O9" s="11"/>
      <c r="P9" s="11"/>
      <c r="Q9" s="11"/>
      <c r="R9" s="11"/>
      <c r="S9" s="11" t="s">
        <v>56</v>
      </c>
      <c r="T9" s="11"/>
      <c r="U9" s="11"/>
      <c r="V9" s="11"/>
      <c r="W9" s="11" t="s">
        <v>57</v>
      </c>
      <c r="X9" s="11"/>
      <c r="Y9" s="11"/>
      <c r="Z9" s="11"/>
    </row>
    <row r="10" spans="1:26" x14ac:dyDescent="0.25">
      <c r="A10" s="9">
        <v>1</v>
      </c>
      <c r="B10" s="9">
        <v>5</v>
      </c>
      <c r="C10" s="9">
        <v>6</v>
      </c>
      <c r="D10" s="9">
        <v>4</v>
      </c>
      <c r="E10" s="9" t="s">
        <v>13</v>
      </c>
      <c r="F10" s="9">
        <v>52.121000000000002</v>
      </c>
      <c r="G10" s="9">
        <v>-1.0129999999999999</v>
      </c>
      <c r="H10" s="9">
        <v>53.767000000000003</v>
      </c>
      <c r="I10" s="9">
        <v>-1.738</v>
      </c>
      <c r="J10" s="9">
        <v>2.5790000000000002</v>
      </c>
      <c r="K10" s="9">
        <v>4.18</v>
      </c>
    </row>
    <row r="11" spans="1:26" x14ac:dyDescent="0.25">
      <c r="A11" s="9">
        <v>1</v>
      </c>
      <c r="B11" s="9">
        <v>5</v>
      </c>
      <c r="C11" s="9">
        <v>6</v>
      </c>
      <c r="D11" s="9">
        <v>4</v>
      </c>
      <c r="E11" s="9" t="s">
        <v>14</v>
      </c>
      <c r="F11" s="9">
        <v>-78.402000000000001</v>
      </c>
      <c r="G11" s="9">
        <v>1.4690000000000001</v>
      </c>
      <c r="H11" s="9">
        <v>-80.635000000000005</v>
      </c>
      <c r="I11" s="9">
        <v>2.56</v>
      </c>
      <c r="J11" s="9">
        <v>-3.85</v>
      </c>
      <c r="K11" s="9">
        <v>-6.2409999999999997</v>
      </c>
    </row>
    <row r="12" spans="1:26" x14ac:dyDescent="0.25">
      <c r="A12" s="9">
        <v>2</v>
      </c>
      <c r="B12" s="9">
        <v>7</v>
      </c>
      <c r="C12" s="9">
        <v>8</v>
      </c>
      <c r="D12" s="9">
        <v>4</v>
      </c>
      <c r="E12" s="9" t="s">
        <v>13</v>
      </c>
      <c r="F12" s="9">
        <v>78.722999999999999</v>
      </c>
      <c r="G12" s="9">
        <v>3.7999999999999999E-2</v>
      </c>
      <c r="H12" s="9">
        <v>79.328000000000003</v>
      </c>
      <c r="I12" s="9">
        <v>0.22500000000000001</v>
      </c>
      <c r="J12" s="9">
        <v>-0.126</v>
      </c>
      <c r="K12" s="9">
        <v>-0.20499999999999999</v>
      </c>
    </row>
    <row r="13" spans="1:26" x14ac:dyDescent="0.25">
      <c r="A13" s="9">
        <v>2</v>
      </c>
      <c r="B13" s="9">
        <v>7</v>
      </c>
      <c r="C13" s="9">
        <v>8</v>
      </c>
      <c r="D13" s="9">
        <v>4</v>
      </c>
      <c r="E13" s="9" t="s">
        <v>14</v>
      </c>
      <c r="F13" s="9">
        <v>-50.853000000000002</v>
      </c>
      <c r="G13" s="9">
        <v>-2.5000000000000001E-2</v>
      </c>
      <c r="H13" s="9">
        <v>-51.414000000000001</v>
      </c>
      <c r="I13" s="9">
        <v>-0.14599999999999999</v>
      </c>
      <c r="J13" s="9">
        <v>0.08</v>
      </c>
      <c r="K13" s="9">
        <v>0.13</v>
      </c>
    </row>
    <row r="14" spans="1:26" x14ac:dyDescent="0.25">
      <c r="A14" s="9">
        <v>2</v>
      </c>
      <c r="B14" s="9">
        <v>8</v>
      </c>
      <c r="C14" s="9">
        <v>9</v>
      </c>
      <c r="D14" s="9">
        <v>4</v>
      </c>
      <c r="E14" s="9" t="s">
        <v>13</v>
      </c>
      <c r="F14" s="9">
        <v>74.575999999999993</v>
      </c>
      <c r="G14" s="9">
        <v>3.5999999999999997E-2</v>
      </c>
      <c r="H14" s="9">
        <v>74.673000000000002</v>
      </c>
      <c r="I14" s="9">
        <v>0.20899999999999999</v>
      </c>
      <c r="J14" s="9">
        <v>-0.125</v>
      </c>
      <c r="K14" s="9">
        <v>-0.20200000000000001</v>
      </c>
    </row>
    <row r="15" spans="1:26" x14ac:dyDescent="0.25">
      <c r="A15" s="9">
        <v>2</v>
      </c>
      <c r="B15" s="9">
        <v>8</v>
      </c>
      <c r="C15" s="9">
        <v>9</v>
      </c>
      <c r="D15" s="9">
        <v>4</v>
      </c>
      <c r="E15" s="9" t="s">
        <v>14</v>
      </c>
      <c r="F15" s="9">
        <v>-103.518</v>
      </c>
      <c r="G15" s="9">
        <v>-0.05</v>
      </c>
      <c r="H15" s="9">
        <v>-103.76600000000001</v>
      </c>
      <c r="I15" s="9">
        <v>-0.29099999999999998</v>
      </c>
      <c r="J15" s="9">
        <v>0.17199999999999999</v>
      </c>
      <c r="K15" s="9">
        <v>0.27900000000000003</v>
      </c>
    </row>
    <row r="16" spans="1:26" x14ac:dyDescent="0.25">
      <c r="A16" s="9">
        <v>2</v>
      </c>
      <c r="B16" s="9">
        <v>9</v>
      </c>
      <c r="C16" s="9">
        <v>10</v>
      </c>
      <c r="D16" s="9">
        <v>4</v>
      </c>
      <c r="E16" s="9" t="s">
        <v>13</v>
      </c>
      <c r="F16" s="9">
        <v>133.31299999999999</v>
      </c>
      <c r="G16" s="9">
        <v>6.6000000000000003E-2</v>
      </c>
      <c r="H16" s="9">
        <v>134.745</v>
      </c>
      <c r="I16" s="9">
        <v>0.38200000000000001</v>
      </c>
      <c r="J16" s="9">
        <v>-0.21099999999999999</v>
      </c>
      <c r="K16" s="9">
        <v>-0.34300000000000003</v>
      </c>
    </row>
    <row r="17" spans="1:11" x14ac:dyDescent="0.25">
      <c r="A17" s="9">
        <v>2</v>
      </c>
      <c r="B17" s="9">
        <v>9</v>
      </c>
      <c r="C17" s="9">
        <v>10</v>
      </c>
      <c r="D17" s="9">
        <v>4</v>
      </c>
      <c r="E17" s="9" t="s">
        <v>14</v>
      </c>
      <c r="F17" s="9">
        <v>-130.114</v>
      </c>
      <c r="G17" s="9">
        <v>-6.4000000000000001E-2</v>
      </c>
      <c r="H17" s="9">
        <v>-131.47999999999999</v>
      </c>
      <c r="I17" s="9">
        <v>-0.373</v>
      </c>
      <c r="J17" s="9">
        <v>0.20599999999999999</v>
      </c>
      <c r="K17" s="9">
        <v>0.33500000000000002</v>
      </c>
    </row>
    <row r="18" spans="1:11" x14ac:dyDescent="0.25">
      <c r="A18" s="9">
        <v>2</v>
      </c>
      <c r="B18" s="9">
        <v>10</v>
      </c>
      <c r="C18" s="9">
        <v>11</v>
      </c>
      <c r="D18" s="9">
        <v>4</v>
      </c>
      <c r="E18" s="9" t="s">
        <v>13</v>
      </c>
      <c r="F18" s="9">
        <v>135.14599999999999</v>
      </c>
      <c r="G18" s="9">
        <v>6.6000000000000003E-2</v>
      </c>
      <c r="H18" s="9">
        <v>135.798</v>
      </c>
      <c r="I18" s="9">
        <v>0.38200000000000001</v>
      </c>
      <c r="J18" s="9">
        <v>-0.221</v>
      </c>
      <c r="K18" s="9">
        <v>-0.35899999999999999</v>
      </c>
    </row>
    <row r="19" spans="1:11" x14ac:dyDescent="0.25">
      <c r="A19" s="9">
        <v>2</v>
      </c>
      <c r="B19" s="9">
        <v>10</v>
      </c>
      <c r="C19" s="9">
        <v>11</v>
      </c>
      <c r="D19" s="9">
        <v>4</v>
      </c>
      <c r="E19" s="9" t="s">
        <v>14</v>
      </c>
      <c r="F19" s="9">
        <v>-136.11799999999999</v>
      </c>
      <c r="G19" s="9">
        <v>-6.6000000000000003E-2</v>
      </c>
      <c r="H19" s="9">
        <v>-136.84399999999999</v>
      </c>
      <c r="I19" s="9">
        <v>-0.38500000000000001</v>
      </c>
      <c r="J19" s="9">
        <v>0.222</v>
      </c>
      <c r="K19" s="9">
        <v>0.36099999999999999</v>
      </c>
    </row>
    <row r="20" spans="1:11" x14ac:dyDescent="0.25">
      <c r="A20" s="9">
        <v>2</v>
      </c>
      <c r="B20" s="9">
        <v>11</v>
      </c>
      <c r="C20" s="9">
        <v>12</v>
      </c>
      <c r="D20" s="9">
        <v>4</v>
      </c>
      <c r="E20" s="9" t="s">
        <v>13</v>
      </c>
      <c r="F20" s="9">
        <v>121.399</v>
      </c>
      <c r="G20" s="9">
        <v>5.8999999999999997E-2</v>
      </c>
      <c r="H20" s="9">
        <v>121.913</v>
      </c>
      <c r="I20" s="9">
        <v>0.34300000000000003</v>
      </c>
      <c r="J20" s="9">
        <v>-0.19900000000000001</v>
      </c>
      <c r="K20" s="9">
        <v>-0.32300000000000001</v>
      </c>
    </row>
    <row r="21" spans="1:11" x14ac:dyDescent="0.25">
      <c r="A21" s="9">
        <v>2</v>
      </c>
      <c r="B21" s="9">
        <v>11</v>
      </c>
      <c r="C21" s="9">
        <v>12</v>
      </c>
      <c r="D21" s="9">
        <v>4</v>
      </c>
      <c r="E21" s="9" t="s">
        <v>14</v>
      </c>
      <c r="F21" s="9">
        <v>-122.827</v>
      </c>
      <c r="G21" s="9">
        <v>-5.8999999999999997E-2</v>
      </c>
      <c r="H21" s="9">
        <v>-123.318</v>
      </c>
      <c r="I21" s="9">
        <v>-0.34599999999999997</v>
      </c>
      <c r="J21" s="9">
        <v>0.20200000000000001</v>
      </c>
      <c r="K21" s="9">
        <v>0.32800000000000001</v>
      </c>
    </row>
    <row r="22" spans="1:11" x14ac:dyDescent="0.25">
      <c r="A22" s="9">
        <v>2</v>
      </c>
      <c r="B22" s="9">
        <v>12</v>
      </c>
      <c r="C22" s="9">
        <v>13</v>
      </c>
      <c r="D22" s="9">
        <v>4</v>
      </c>
      <c r="E22" s="9" t="s">
        <v>13</v>
      </c>
      <c r="F22" s="9">
        <v>112.182</v>
      </c>
      <c r="G22" s="9">
        <v>5.5E-2</v>
      </c>
      <c r="H22" s="9">
        <v>113.375</v>
      </c>
      <c r="I22" s="9">
        <v>0.32200000000000001</v>
      </c>
      <c r="J22" s="9">
        <v>-0.17799999999999999</v>
      </c>
      <c r="K22" s="9">
        <v>-0.28899999999999998</v>
      </c>
    </row>
    <row r="23" spans="1:11" x14ac:dyDescent="0.25">
      <c r="A23" s="9">
        <v>2</v>
      </c>
      <c r="B23" s="9">
        <v>12</v>
      </c>
      <c r="C23" s="9">
        <v>13</v>
      </c>
      <c r="D23" s="9">
        <v>4</v>
      </c>
      <c r="E23" s="9" t="s">
        <v>14</v>
      </c>
      <c r="F23" s="9">
        <v>-89.036000000000001</v>
      </c>
      <c r="G23" s="9">
        <v>-4.3999999999999997E-2</v>
      </c>
      <c r="H23" s="9">
        <v>-89.87</v>
      </c>
      <c r="I23" s="9">
        <v>-0.255</v>
      </c>
      <c r="J23" s="9">
        <v>0.14199999999999999</v>
      </c>
      <c r="K23" s="9">
        <v>0.23</v>
      </c>
    </row>
    <row r="24" spans="1:11" x14ac:dyDescent="0.25">
      <c r="A24" s="9">
        <v>3</v>
      </c>
      <c r="B24" s="9">
        <v>14</v>
      </c>
      <c r="C24" s="9">
        <v>15</v>
      </c>
      <c r="D24" s="9">
        <v>4</v>
      </c>
      <c r="E24" s="9" t="s">
        <v>13</v>
      </c>
      <c r="F24" s="9">
        <v>79.903000000000006</v>
      </c>
      <c r="G24" s="9">
        <v>1.607</v>
      </c>
      <c r="H24" s="9">
        <v>79.650000000000006</v>
      </c>
      <c r="I24" s="9">
        <v>2.8109999999999999</v>
      </c>
      <c r="J24" s="9">
        <v>-4.0060000000000002</v>
      </c>
      <c r="K24" s="9">
        <v>-6.4909999999999997</v>
      </c>
    </row>
    <row r="25" spans="1:11" x14ac:dyDescent="0.25">
      <c r="A25" s="9">
        <v>3</v>
      </c>
      <c r="B25" s="9">
        <v>14</v>
      </c>
      <c r="C25" s="9">
        <v>15</v>
      </c>
      <c r="D25" s="9">
        <v>4</v>
      </c>
      <c r="E25" s="9" t="s">
        <v>14</v>
      </c>
      <c r="F25" s="9">
        <v>-110.28400000000001</v>
      </c>
      <c r="G25" s="9">
        <v>-2.23</v>
      </c>
      <c r="H25" s="9">
        <v>-110.167</v>
      </c>
      <c r="I25" s="9">
        <v>-3.891</v>
      </c>
      <c r="J25" s="9">
        <v>5.5259999999999998</v>
      </c>
      <c r="K25" s="9">
        <v>8.952</v>
      </c>
    </row>
    <row r="26" spans="1:11" x14ac:dyDescent="0.25">
      <c r="A26" s="9">
        <v>3</v>
      </c>
      <c r="B26" s="9">
        <v>15</v>
      </c>
      <c r="C26" s="9">
        <v>16</v>
      </c>
      <c r="D26" s="9">
        <v>4</v>
      </c>
      <c r="E26" s="9" t="s">
        <v>13</v>
      </c>
      <c r="F26" s="9">
        <v>50.404000000000003</v>
      </c>
      <c r="G26" s="9">
        <v>0.86199999999999999</v>
      </c>
      <c r="H26" s="9">
        <v>49.631</v>
      </c>
      <c r="I26" s="9">
        <v>1.6160000000000001</v>
      </c>
      <c r="J26" s="9">
        <v>-2.4660000000000002</v>
      </c>
      <c r="K26" s="9">
        <v>-3.9990000000000001</v>
      </c>
    </row>
    <row r="27" spans="1:11" x14ac:dyDescent="0.25">
      <c r="A27" s="9">
        <v>3</v>
      </c>
      <c r="B27" s="9">
        <v>15</v>
      </c>
      <c r="C27" s="9">
        <v>16</v>
      </c>
      <c r="D27" s="9">
        <v>4</v>
      </c>
      <c r="E27" s="9" t="s">
        <v>14</v>
      </c>
      <c r="F27" s="9">
        <v>-50.536999999999999</v>
      </c>
      <c r="G27" s="9">
        <v>-0.86899999999999999</v>
      </c>
      <c r="H27" s="9">
        <v>-49.777999999999999</v>
      </c>
      <c r="I27" s="9">
        <v>-1.625</v>
      </c>
      <c r="J27" s="9">
        <v>2.4740000000000002</v>
      </c>
      <c r="K27" s="9">
        <v>4.0119999999999996</v>
      </c>
    </row>
    <row r="28" spans="1:11" x14ac:dyDescent="0.25">
      <c r="A28" s="9">
        <v>3</v>
      </c>
      <c r="B28" s="9">
        <v>16</v>
      </c>
      <c r="C28" s="9">
        <v>17</v>
      </c>
      <c r="D28" s="9">
        <v>4</v>
      </c>
      <c r="E28" s="9" t="s">
        <v>13</v>
      </c>
      <c r="F28" s="9">
        <v>106.866</v>
      </c>
      <c r="G28" s="9">
        <v>1.998</v>
      </c>
      <c r="H28" s="9">
        <v>105.895</v>
      </c>
      <c r="I28" s="9">
        <v>3.601</v>
      </c>
      <c r="J28" s="9">
        <v>-5.2930000000000001</v>
      </c>
      <c r="K28" s="9">
        <v>-8.58</v>
      </c>
    </row>
    <row r="29" spans="1:11" x14ac:dyDescent="0.25">
      <c r="A29" s="9">
        <v>3</v>
      </c>
      <c r="B29" s="9">
        <v>16</v>
      </c>
      <c r="C29" s="9">
        <v>17</v>
      </c>
      <c r="D29" s="9">
        <v>4</v>
      </c>
      <c r="E29" s="9" t="s">
        <v>14</v>
      </c>
      <c r="F29" s="9">
        <v>-66.870999999999995</v>
      </c>
      <c r="G29" s="9">
        <v>-1.2769999999999999</v>
      </c>
      <c r="H29" s="9">
        <v>-66.34</v>
      </c>
      <c r="I29" s="9">
        <v>-2.2810000000000001</v>
      </c>
      <c r="J29" s="9">
        <v>3.3250000000000002</v>
      </c>
      <c r="K29" s="9">
        <v>5.3890000000000002</v>
      </c>
    </row>
    <row r="30" spans="1:11" x14ac:dyDescent="0.25">
      <c r="A30" s="9">
        <v>3</v>
      </c>
      <c r="B30" s="9">
        <v>17</v>
      </c>
      <c r="C30" s="9">
        <v>18</v>
      </c>
      <c r="D30" s="9">
        <v>4</v>
      </c>
      <c r="E30" s="9" t="s">
        <v>13</v>
      </c>
      <c r="F30" s="9">
        <v>53.56</v>
      </c>
      <c r="G30" s="9">
        <v>0.9</v>
      </c>
      <c r="H30" s="9">
        <v>52.613999999999997</v>
      </c>
      <c r="I30" s="9">
        <v>1.702</v>
      </c>
      <c r="J30" s="9">
        <v>-2.62</v>
      </c>
      <c r="K30" s="9">
        <v>-4.2510000000000003</v>
      </c>
    </row>
    <row r="31" spans="1:11" x14ac:dyDescent="0.25">
      <c r="A31" s="9">
        <v>3</v>
      </c>
      <c r="B31" s="9">
        <v>17</v>
      </c>
      <c r="C31" s="9">
        <v>18</v>
      </c>
      <c r="D31" s="9">
        <v>4</v>
      </c>
      <c r="E31" s="9" t="s">
        <v>14</v>
      </c>
      <c r="F31" s="9">
        <v>-53.94</v>
      </c>
      <c r="G31" s="9">
        <v>-0.91600000000000004</v>
      </c>
      <c r="H31" s="9">
        <v>-53.014000000000003</v>
      </c>
      <c r="I31" s="9">
        <v>-1.724</v>
      </c>
      <c r="J31" s="9">
        <v>2.6419999999999999</v>
      </c>
      <c r="K31" s="9">
        <v>4.2859999999999996</v>
      </c>
    </row>
    <row r="32" spans="1:11" x14ac:dyDescent="0.25">
      <c r="A32" s="9">
        <v>3</v>
      </c>
      <c r="B32" s="9">
        <v>18</v>
      </c>
      <c r="C32" s="9">
        <v>19</v>
      </c>
      <c r="D32" s="9">
        <v>4</v>
      </c>
      <c r="E32" s="9" t="s">
        <v>13</v>
      </c>
      <c r="F32" s="9">
        <v>66.076999999999998</v>
      </c>
      <c r="G32" s="9">
        <v>1.232</v>
      </c>
      <c r="H32" s="9">
        <v>65.417000000000002</v>
      </c>
      <c r="I32" s="9">
        <v>2.2229999999999999</v>
      </c>
      <c r="J32" s="9">
        <v>-3.274</v>
      </c>
      <c r="K32" s="9">
        <v>-5.3070000000000004</v>
      </c>
    </row>
    <row r="33" spans="1:11" x14ac:dyDescent="0.25">
      <c r="A33" s="9">
        <v>3</v>
      </c>
      <c r="B33" s="9">
        <v>18</v>
      </c>
      <c r="C33" s="9">
        <v>19</v>
      </c>
      <c r="D33" s="9">
        <v>4</v>
      </c>
      <c r="E33" s="9" t="s">
        <v>14</v>
      </c>
      <c r="F33" s="9">
        <v>-99.906999999999996</v>
      </c>
      <c r="G33" s="9">
        <v>-1.8340000000000001</v>
      </c>
      <c r="H33" s="9">
        <v>-98.843999999999994</v>
      </c>
      <c r="I33" s="9">
        <v>-3.331</v>
      </c>
      <c r="J33" s="9">
        <v>4.9349999999999996</v>
      </c>
      <c r="K33" s="9">
        <v>8.0009999999999994</v>
      </c>
    </row>
    <row r="34" spans="1:11" x14ac:dyDescent="0.25">
      <c r="A34" s="9">
        <v>3</v>
      </c>
      <c r="B34" s="9">
        <v>19</v>
      </c>
      <c r="C34" s="9">
        <v>20</v>
      </c>
      <c r="D34" s="9">
        <v>4</v>
      </c>
      <c r="E34" s="9" t="s">
        <v>13</v>
      </c>
      <c r="F34" s="9">
        <v>51.103000000000002</v>
      </c>
      <c r="G34" s="9">
        <v>0.92700000000000005</v>
      </c>
      <c r="H34" s="9">
        <v>50.511000000000003</v>
      </c>
      <c r="I34" s="9">
        <v>1.6930000000000001</v>
      </c>
      <c r="J34" s="9">
        <v>-2.52</v>
      </c>
      <c r="K34" s="9">
        <v>-4.0869999999999997</v>
      </c>
    </row>
    <row r="35" spans="1:11" x14ac:dyDescent="0.25">
      <c r="A35" s="9">
        <v>3</v>
      </c>
      <c r="B35" s="9">
        <v>19</v>
      </c>
      <c r="C35" s="9">
        <v>20</v>
      </c>
      <c r="D35" s="9">
        <v>4</v>
      </c>
      <c r="E35" s="9" t="s">
        <v>14</v>
      </c>
      <c r="F35" s="9">
        <v>-48.502000000000002</v>
      </c>
      <c r="G35" s="9">
        <v>-0.88800000000000001</v>
      </c>
      <c r="H35" s="9">
        <v>-47.948999999999998</v>
      </c>
      <c r="I35" s="9">
        <v>-1.615</v>
      </c>
      <c r="J35" s="9">
        <v>2.3969999999999998</v>
      </c>
      <c r="K35" s="9">
        <v>3.8860000000000001</v>
      </c>
    </row>
    <row r="36" spans="1:11" x14ac:dyDescent="0.25">
      <c r="A36" s="9">
        <v>4</v>
      </c>
      <c r="B36" s="9">
        <v>7</v>
      </c>
      <c r="C36" s="9">
        <v>14</v>
      </c>
      <c r="D36" s="9">
        <v>4</v>
      </c>
      <c r="E36" s="9" t="s">
        <v>13</v>
      </c>
      <c r="F36" s="9">
        <v>-0.34300000000000003</v>
      </c>
      <c r="G36" s="9">
        <v>172.80099999999999</v>
      </c>
      <c r="H36" s="9">
        <v>-13.11</v>
      </c>
      <c r="I36" s="9">
        <v>173.55799999999999</v>
      </c>
      <c r="J36" s="9">
        <v>-16.077000000000002</v>
      </c>
      <c r="K36" s="9">
        <v>-26.056999999999999</v>
      </c>
    </row>
    <row r="37" spans="1:11" x14ac:dyDescent="0.25">
      <c r="A37" s="9">
        <v>4</v>
      </c>
      <c r="B37" s="9">
        <v>7</v>
      </c>
      <c r="C37" s="9">
        <v>14</v>
      </c>
      <c r="D37" s="9">
        <v>4</v>
      </c>
      <c r="E37" s="9" t="s">
        <v>14</v>
      </c>
      <c r="F37" s="9">
        <v>0.34300000000000003</v>
      </c>
      <c r="G37" s="9">
        <v>-172.80099999999999</v>
      </c>
      <c r="H37" s="9">
        <v>13.11</v>
      </c>
      <c r="I37" s="9">
        <v>-173.55799999999999</v>
      </c>
      <c r="J37" s="9">
        <v>16.077000000000002</v>
      </c>
      <c r="K37" s="9">
        <v>26.056999999999999</v>
      </c>
    </row>
    <row r="38" spans="1:11" x14ac:dyDescent="0.25">
      <c r="A38" s="9">
        <v>5</v>
      </c>
      <c r="B38" s="9">
        <v>1</v>
      </c>
      <c r="C38" s="9">
        <v>8</v>
      </c>
      <c r="D38" s="9">
        <v>4</v>
      </c>
      <c r="E38" s="9" t="s">
        <v>13</v>
      </c>
      <c r="F38" s="9">
        <v>-0.35599999999999998</v>
      </c>
      <c r="G38" s="9">
        <v>167.76</v>
      </c>
      <c r="H38" s="9">
        <v>-9.5980000000000008</v>
      </c>
      <c r="I38" s="9">
        <v>166.72499999999999</v>
      </c>
      <c r="J38" s="9">
        <v>-11.987</v>
      </c>
      <c r="K38" s="9">
        <v>-19.434999999999999</v>
      </c>
    </row>
    <row r="39" spans="1:11" x14ac:dyDescent="0.25">
      <c r="A39" s="9">
        <v>5</v>
      </c>
      <c r="B39" s="9">
        <v>1</v>
      </c>
      <c r="C39" s="9">
        <v>8</v>
      </c>
      <c r="D39" s="9">
        <v>4</v>
      </c>
      <c r="E39" s="9" t="s">
        <v>14</v>
      </c>
      <c r="F39" s="9">
        <v>0.33400000000000002</v>
      </c>
      <c r="G39" s="9">
        <v>-157.667</v>
      </c>
      <c r="H39" s="9">
        <v>9.0150000000000006</v>
      </c>
      <c r="I39" s="9">
        <v>-156.66200000000001</v>
      </c>
      <c r="J39" s="9">
        <v>11.265000000000001</v>
      </c>
      <c r="K39" s="9">
        <v>18.263999999999999</v>
      </c>
    </row>
    <row r="40" spans="1:11" x14ac:dyDescent="0.25">
      <c r="A40" s="9">
        <v>5</v>
      </c>
      <c r="B40" s="9">
        <v>8</v>
      </c>
      <c r="C40" s="9">
        <v>15</v>
      </c>
      <c r="D40" s="9">
        <v>4</v>
      </c>
      <c r="E40" s="9" t="s">
        <v>13</v>
      </c>
      <c r="F40" s="9">
        <v>-0.32700000000000001</v>
      </c>
      <c r="G40" s="9">
        <v>146.4</v>
      </c>
      <c r="H40" s="9">
        <v>-8.3230000000000004</v>
      </c>
      <c r="I40" s="9">
        <v>145.089</v>
      </c>
      <c r="J40" s="9">
        <v>-10.451000000000001</v>
      </c>
      <c r="K40" s="9">
        <v>-16.946000000000002</v>
      </c>
    </row>
    <row r="41" spans="1:11" x14ac:dyDescent="0.25">
      <c r="A41" s="9">
        <v>5</v>
      </c>
      <c r="B41" s="9">
        <v>8</v>
      </c>
      <c r="C41" s="9">
        <v>15</v>
      </c>
      <c r="D41" s="9">
        <v>4</v>
      </c>
      <c r="E41" s="9" t="s">
        <v>14</v>
      </c>
      <c r="F41" s="9">
        <v>0.26</v>
      </c>
      <c r="G41" s="9">
        <v>-122.73399999999999</v>
      </c>
      <c r="H41" s="9">
        <v>6.968</v>
      </c>
      <c r="I41" s="9">
        <v>-121.599</v>
      </c>
      <c r="J41" s="9">
        <v>8.7620000000000005</v>
      </c>
      <c r="K41" s="9">
        <v>14.207000000000001</v>
      </c>
    </row>
    <row r="42" spans="1:11" x14ac:dyDescent="0.25">
      <c r="A42" s="9">
        <v>6</v>
      </c>
      <c r="B42" s="9">
        <v>2</v>
      </c>
      <c r="C42" s="9">
        <v>9</v>
      </c>
      <c r="D42" s="9">
        <v>4</v>
      </c>
      <c r="E42" s="9" t="s">
        <v>13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 x14ac:dyDescent="0.25">
      <c r="A43" s="9">
        <v>6</v>
      </c>
      <c r="B43" s="9">
        <v>2</v>
      </c>
      <c r="C43" s="9">
        <v>9</v>
      </c>
      <c r="D43" s="9">
        <v>4</v>
      </c>
      <c r="E43" s="9" t="s">
        <v>14</v>
      </c>
      <c r="F43" s="9">
        <v>1.4999999999999999E-2</v>
      </c>
      <c r="G43" s="9">
        <v>-13.231999999999999</v>
      </c>
      <c r="H43" s="9">
        <v>0.38300000000000001</v>
      </c>
      <c r="I43" s="9">
        <v>-13.038</v>
      </c>
      <c r="J43" s="9">
        <v>0.498</v>
      </c>
      <c r="K43" s="9">
        <v>0.80700000000000005</v>
      </c>
    </row>
    <row r="44" spans="1:11" x14ac:dyDescent="0.25">
      <c r="A44" s="9">
        <v>6</v>
      </c>
      <c r="B44" s="9">
        <v>9</v>
      </c>
      <c r="C44" s="9">
        <v>16</v>
      </c>
      <c r="D44" s="9">
        <v>4</v>
      </c>
      <c r="E44" s="9" t="s">
        <v>13</v>
      </c>
      <c r="F44" s="9">
        <v>-0.03</v>
      </c>
      <c r="G44" s="9">
        <v>27.026</v>
      </c>
      <c r="H44" s="9">
        <v>-0.78500000000000003</v>
      </c>
      <c r="I44" s="9">
        <v>26.655000000000001</v>
      </c>
      <c r="J44" s="9">
        <v>-1.0169999999999999</v>
      </c>
      <c r="K44" s="9">
        <v>-1.649</v>
      </c>
    </row>
    <row r="45" spans="1:11" x14ac:dyDescent="0.25">
      <c r="A45" s="9">
        <v>6</v>
      </c>
      <c r="B45" s="9">
        <v>9</v>
      </c>
      <c r="C45" s="9">
        <v>16</v>
      </c>
      <c r="D45" s="9">
        <v>4</v>
      </c>
      <c r="E45" s="9" t="s">
        <v>14</v>
      </c>
      <c r="F45" s="9">
        <v>0.03</v>
      </c>
      <c r="G45" s="9">
        <v>-27.616</v>
      </c>
      <c r="H45" s="9">
        <v>0.80200000000000005</v>
      </c>
      <c r="I45" s="9">
        <v>-27.238</v>
      </c>
      <c r="J45" s="9">
        <v>1.0389999999999999</v>
      </c>
      <c r="K45" s="9">
        <v>1.6850000000000001</v>
      </c>
    </row>
    <row r="46" spans="1:11" x14ac:dyDescent="0.25">
      <c r="A46" s="9">
        <v>7</v>
      </c>
      <c r="B46" s="9">
        <v>3</v>
      </c>
      <c r="C46" s="9">
        <v>10</v>
      </c>
      <c r="D46" s="9">
        <v>4</v>
      </c>
      <c r="E46" s="9" t="s">
        <v>13</v>
      </c>
      <c r="F46" s="9">
        <v>-1.2999999999999999E-2</v>
      </c>
      <c r="G46" s="9">
        <v>23.876000000000001</v>
      </c>
      <c r="H46" s="9">
        <v>-0.20799999999999999</v>
      </c>
      <c r="I46" s="9">
        <v>23.327000000000002</v>
      </c>
      <c r="J46" s="9">
        <v>-0.313</v>
      </c>
      <c r="K46" s="9">
        <v>-0.50800000000000001</v>
      </c>
    </row>
    <row r="47" spans="1:11" x14ac:dyDescent="0.25">
      <c r="A47" s="9">
        <v>7</v>
      </c>
      <c r="B47" s="9">
        <v>3</v>
      </c>
      <c r="C47" s="9">
        <v>10</v>
      </c>
      <c r="D47" s="9">
        <v>4</v>
      </c>
      <c r="E47" s="9" t="s">
        <v>14</v>
      </c>
      <c r="F47" s="9">
        <v>1.0999999999999999E-2</v>
      </c>
      <c r="G47" s="9">
        <v>-18.893000000000001</v>
      </c>
      <c r="H47" s="9">
        <v>0.16200000000000001</v>
      </c>
      <c r="I47" s="9">
        <v>-18.391999999999999</v>
      </c>
      <c r="J47" s="9">
        <v>0.247</v>
      </c>
      <c r="K47" s="9">
        <v>0.4</v>
      </c>
    </row>
    <row r="48" spans="1:11" x14ac:dyDescent="0.25">
      <c r="A48" s="9">
        <v>7</v>
      </c>
      <c r="B48" s="9">
        <v>10</v>
      </c>
      <c r="C48" s="9">
        <v>17</v>
      </c>
      <c r="D48" s="9">
        <v>4</v>
      </c>
      <c r="E48" s="9" t="s">
        <v>13</v>
      </c>
      <c r="F48" s="9">
        <v>-4.7E-2</v>
      </c>
      <c r="G48" s="9">
        <v>108.85899999999999</v>
      </c>
      <c r="H48" s="9">
        <v>-0.96599999999999997</v>
      </c>
      <c r="I48" s="9">
        <v>107.071</v>
      </c>
      <c r="J48" s="9">
        <v>-1.44</v>
      </c>
      <c r="K48" s="9">
        <v>-2.335</v>
      </c>
    </row>
    <row r="49" spans="1:11" x14ac:dyDescent="0.25">
      <c r="A49" s="9">
        <v>7</v>
      </c>
      <c r="B49" s="9">
        <v>10</v>
      </c>
      <c r="C49" s="9">
        <v>17</v>
      </c>
      <c r="D49" s="9">
        <v>4</v>
      </c>
      <c r="E49" s="9" t="s">
        <v>14</v>
      </c>
      <c r="F49" s="9">
        <v>6.6000000000000003E-2</v>
      </c>
      <c r="G49" s="9">
        <v>-146.74</v>
      </c>
      <c r="H49" s="9">
        <v>1.3049999999999999</v>
      </c>
      <c r="I49" s="9">
        <v>-144.43700000000001</v>
      </c>
      <c r="J49" s="9">
        <v>1.94</v>
      </c>
      <c r="K49" s="9">
        <v>3.1459999999999999</v>
      </c>
    </row>
    <row r="50" spans="1:11" x14ac:dyDescent="0.25">
      <c r="A50" s="9">
        <v>8</v>
      </c>
      <c r="B50" s="9">
        <v>4</v>
      </c>
      <c r="C50" s="9">
        <v>11</v>
      </c>
      <c r="D50" s="9">
        <v>4</v>
      </c>
      <c r="E50" s="9" t="s">
        <v>13</v>
      </c>
      <c r="F50" s="9">
        <v>1.2999999999999999E-2</v>
      </c>
      <c r="G50" s="9">
        <v>23.588000000000001</v>
      </c>
      <c r="H50" s="9">
        <v>0.443</v>
      </c>
      <c r="I50" s="9">
        <v>22.895</v>
      </c>
      <c r="J50" s="9">
        <v>0.47499999999999998</v>
      </c>
      <c r="K50" s="9">
        <v>0.77</v>
      </c>
    </row>
    <row r="51" spans="1:11" x14ac:dyDescent="0.25">
      <c r="A51" s="9">
        <v>8</v>
      </c>
      <c r="B51" s="9">
        <v>4</v>
      </c>
      <c r="C51" s="9">
        <v>11</v>
      </c>
      <c r="D51" s="9">
        <v>4</v>
      </c>
      <c r="E51" s="9" t="s">
        <v>14</v>
      </c>
      <c r="F51" s="9">
        <v>-1.0999999999999999E-2</v>
      </c>
      <c r="G51" s="9">
        <v>-18.670000000000002</v>
      </c>
      <c r="H51" s="9">
        <v>-0.34899999999999998</v>
      </c>
      <c r="I51" s="9">
        <v>-18.053999999999998</v>
      </c>
      <c r="J51" s="9">
        <v>-0.376</v>
      </c>
      <c r="K51" s="9">
        <v>-0.61</v>
      </c>
    </row>
    <row r="52" spans="1:11" x14ac:dyDescent="0.25">
      <c r="A52" s="9">
        <v>8</v>
      </c>
      <c r="B52" s="9">
        <v>11</v>
      </c>
      <c r="C52" s="9">
        <v>18</v>
      </c>
      <c r="D52" s="9">
        <v>4</v>
      </c>
      <c r="E52" s="9" t="s">
        <v>13</v>
      </c>
      <c r="F52" s="9">
        <v>3.3000000000000002E-2</v>
      </c>
      <c r="G52" s="9">
        <v>107.488</v>
      </c>
      <c r="H52" s="9">
        <v>2.0299999999999998</v>
      </c>
      <c r="I52" s="9">
        <v>105.04900000000001</v>
      </c>
      <c r="J52" s="9">
        <v>2.1579999999999999</v>
      </c>
      <c r="K52" s="9">
        <v>3.4969999999999999</v>
      </c>
    </row>
    <row r="53" spans="1:11" x14ac:dyDescent="0.25">
      <c r="A53" s="9">
        <v>8</v>
      </c>
      <c r="B53" s="9">
        <v>11</v>
      </c>
      <c r="C53" s="9">
        <v>18</v>
      </c>
      <c r="D53" s="9">
        <v>4</v>
      </c>
      <c r="E53" s="9" t="s">
        <v>14</v>
      </c>
      <c r="F53" s="9">
        <v>-5.2999999999999999E-2</v>
      </c>
      <c r="G53" s="9">
        <v>-144.90100000000001</v>
      </c>
      <c r="H53" s="9">
        <v>-2.746</v>
      </c>
      <c r="I53" s="9">
        <v>-141.71799999999999</v>
      </c>
      <c r="J53" s="9">
        <v>-2.91</v>
      </c>
      <c r="K53" s="9">
        <v>-4.7160000000000002</v>
      </c>
    </row>
    <row r="54" spans="1:11" x14ac:dyDescent="0.25">
      <c r="A54" s="9">
        <v>9</v>
      </c>
      <c r="B54" s="9">
        <v>5</v>
      </c>
      <c r="C54" s="9">
        <v>12</v>
      </c>
      <c r="D54" s="9">
        <v>4</v>
      </c>
      <c r="E54" s="9" t="s">
        <v>13</v>
      </c>
      <c r="F54" s="9">
        <v>0.20799999999999999</v>
      </c>
      <c r="G54" s="9">
        <v>135.172</v>
      </c>
      <c r="H54" s="9">
        <v>6.8689999999999998</v>
      </c>
      <c r="I54" s="9">
        <v>130.90899999999999</v>
      </c>
      <c r="J54" s="9">
        <v>7.9139999999999997</v>
      </c>
      <c r="K54" s="9">
        <v>12.829000000000001</v>
      </c>
    </row>
    <row r="55" spans="1:11" x14ac:dyDescent="0.25">
      <c r="A55" s="9">
        <v>9</v>
      </c>
      <c r="B55" s="9">
        <v>5</v>
      </c>
      <c r="C55" s="9">
        <v>12</v>
      </c>
      <c r="D55" s="9">
        <v>4</v>
      </c>
      <c r="E55" s="9" t="s">
        <v>14</v>
      </c>
      <c r="F55" s="9">
        <v>-0.11899999999999999</v>
      </c>
      <c r="G55" s="9">
        <v>-85.948999999999998</v>
      </c>
      <c r="H55" s="9">
        <v>-4.3570000000000002</v>
      </c>
      <c r="I55" s="9">
        <v>-83.201999999999998</v>
      </c>
      <c r="J55" s="9">
        <v>-5.0309999999999997</v>
      </c>
      <c r="K55" s="9">
        <v>-8.1560000000000006</v>
      </c>
    </row>
    <row r="56" spans="1:11" x14ac:dyDescent="0.25">
      <c r="A56" s="9">
        <v>9</v>
      </c>
      <c r="B56" s="9">
        <v>12</v>
      </c>
      <c r="C56" s="9">
        <v>19</v>
      </c>
      <c r="D56" s="9">
        <v>4</v>
      </c>
      <c r="E56" s="9" t="s">
        <v>13</v>
      </c>
      <c r="F56" s="9">
        <v>0.121</v>
      </c>
      <c r="G56" s="9">
        <v>72.614999999999995</v>
      </c>
      <c r="H56" s="9">
        <v>3.64</v>
      </c>
      <c r="I56" s="9">
        <v>69.840999999999994</v>
      </c>
      <c r="J56" s="9">
        <v>4.2450000000000001</v>
      </c>
      <c r="K56" s="9">
        <v>6.8819999999999997</v>
      </c>
    </row>
    <row r="57" spans="1:11" x14ac:dyDescent="0.25">
      <c r="A57" s="9">
        <v>9</v>
      </c>
      <c r="B57" s="9">
        <v>12</v>
      </c>
      <c r="C57" s="9">
        <v>19</v>
      </c>
      <c r="D57" s="9">
        <v>4</v>
      </c>
      <c r="E57" s="9" t="s">
        <v>14</v>
      </c>
      <c r="F57" s="9">
        <v>-0.154</v>
      </c>
      <c r="G57" s="9">
        <v>-96.596000000000004</v>
      </c>
      <c r="H57" s="9">
        <v>-4.867</v>
      </c>
      <c r="I57" s="9">
        <v>-93.147999999999996</v>
      </c>
      <c r="J57" s="9">
        <v>-5.65</v>
      </c>
      <c r="K57" s="9">
        <v>-9.16</v>
      </c>
    </row>
    <row r="58" spans="1:11" x14ac:dyDescent="0.25">
      <c r="A58" s="9">
        <v>10</v>
      </c>
      <c r="B58" s="9">
        <v>6</v>
      </c>
      <c r="C58" s="9">
        <v>13</v>
      </c>
      <c r="D58" s="9">
        <v>4</v>
      </c>
      <c r="E58" s="9" t="s">
        <v>13</v>
      </c>
      <c r="F58" s="9">
        <v>0.38400000000000001</v>
      </c>
      <c r="G58" s="9">
        <v>162.18299999999999</v>
      </c>
      <c r="H58" s="9">
        <v>11.458</v>
      </c>
      <c r="I58" s="9">
        <v>156.172</v>
      </c>
      <c r="J58" s="9">
        <v>13.388</v>
      </c>
      <c r="K58" s="9">
        <v>21.704000000000001</v>
      </c>
    </row>
    <row r="59" spans="1:11" x14ac:dyDescent="0.25">
      <c r="A59" s="9">
        <v>10</v>
      </c>
      <c r="B59" s="9">
        <v>6</v>
      </c>
      <c r="C59" s="9">
        <v>13</v>
      </c>
      <c r="D59" s="9">
        <v>4</v>
      </c>
      <c r="E59" s="9" t="s">
        <v>14</v>
      </c>
      <c r="F59" s="9">
        <v>-0.36299999999999999</v>
      </c>
      <c r="G59" s="9">
        <v>-151.50399999999999</v>
      </c>
      <c r="H59" s="9">
        <v>-10.686</v>
      </c>
      <c r="I59" s="9">
        <v>-145.77199999999999</v>
      </c>
      <c r="J59" s="9">
        <v>-12.503</v>
      </c>
      <c r="K59" s="9">
        <v>-20.27</v>
      </c>
    </row>
    <row r="60" spans="1:11" x14ac:dyDescent="0.25">
      <c r="A60" s="9">
        <v>10</v>
      </c>
      <c r="B60" s="9">
        <v>13</v>
      </c>
      <c r="C60" s="9">
        <v>20</v>
      </c>
      <c r="D60" s="9">
        <v>4</v>
      </c>
      <c r="E60" s="9" t="s">
        <v>13</v>
      </c>
      <c r="F60" s="9">
        <v>0.312</v>
      </c>
      <c r="G60" s="9">
        <v>157.648</v>
      </c>
      <c r="H60" s="9">
        <v>11.186999999999999</v>
      </c>
      <c r="I60" s="9">
        <v>152.297</v>
      </c>
      <c r="J60" s="9">
        <v>13.026999999999999</v>
      </c>
      <c r="K60" s="9">
        <v>21.116</v>
      </c>
    </row>
    <row r="61" spans="1:11" x14ac:dyDescent="0.25">
      <c r="A61" s="9">
        <v>10</v>
      </c>
      <c r="B61" s="9">
        <v>13</v>
      </c>
      <c r="C61" s="9">
        <v>20</v>
      </c>
      <c r="D61" s="9">
        <v>4</v>
      </c>
      <c r="E61" s="9" t="s">
        <v>14</v>
      </c>
      <c r="F61" s="9">
        <v>-0.34</v>
      </c>
      <c r="G61" s="9">
        <v>-169.249</v>
      </c>
      <c r="H61" s="9">
        <v>-12.021000000000001</v>
      </c>
      <c r="I61" s="9">
        <v>-163.55000000000001</v>
      </c>
      <c r="J61" s="9">
        <v>-13.987</v>
      </c>
      <c r="K61" s="9">
        <v>-22.672000000000001</v>
      </c>
    </row>
    <row r="62" spans="1:11" hidden="1" x14ac:dyDescent="0.25">
      <c r="A62" s="8">
        <v>1</v>
      </c>
      <c r="B62" s="8">
        <v>4</v>
      </c>
      <c r="C62" s="8">
        <v>5</v>
      </c>
      <c r="D62" s="8">
        <v>5</v>
      </c>
      <c r="E62" s="8" t="s">
        <v>13</v>
      </c>
      <c r="F62" s="8">
        <v>40.14</v>
      </c>
      <c r="G62" s="8">
        <v>-0.83699999999999997</v>
      </c>
      <c r="H62" s="8">
        <v>41.622999999999998</v>
      </c>
      <c r="I62" s="8">
        <v>-1.401</v>
      </c>
      <c r="J62" s="8">
        <v>2.0129999999999999</v>
      </c>
      <c r="K62" s="8">
        <v>3.3929999999999998</v>
      </c>
    </row>
    <row r="63" spans="1:11" hidden="1" x14ac:dyDescent="0.25">
      <c r="A63" s="8">
        <v>1</v>
      </c>
      <c r="B63" s="8">
        <v>4</v>
      </c>
      <c r="C63" s="8">
        <v>5</v>
      </c>
      <c r="D63" s="8">
        <v>5</v>
      </c>
      <c r="E63" s="8" t="s">
        <v>14</v>
      </c>
      <c r="F63" s="8">
        <v>-30.056999999999999</v>
      </c>
      <c r="G63" s="8">
        <v>0.59799999999999998</v>
      </c>
      <c r="H63" s="8">
        <v>-31</v>
      </c>
      <c r="I63" s="8">
        <v>1.0189999999999999</v>
      </c>
      <c r="J63" s="8">
        <v>-1.4870000000000001</v>
      </c>
      <c r="K63" s="8">
        <v>-2.508</v>
      </c>
    </row>
    <row r="64" spans="1:11" hidden="1" x14ac:dyDescent="0.25">
      <c r="A64" s="8">
        <v>1</v>
      </c>
      <c r="B64" s="8">
        <v>4</v>
      </c>
      <c r="C64" s="8">
        <v>5</v>
      </c>
      <c r="D64" s="8">
        <v>5</v>
      </c>
      <c r="E64" s="8" t="s">
        <v>15</v>
      </c>
      <c r="F64" s="8">
        <v>-12.535</v>
      </c>
      <c r="G64" s="8">
        <v>0.25600000000000001</v>
      </c>
      <c r="H64" s="8">
        <v>-12.967000000000001</v>
      </c>
      <c r="I64" s="8">
        <v>0.432</v>
      </c>
      <c r="J64" s="8">
        <v>-0.625</v>
      </c>
      <c r="K64" s="8">
        <v>-1.054</v>
      </c>
    </row>
    <row r="65" spans="1:11" hidden="1" x14ac:dyDescent="0.25">
      <c r="A65" s="8">
        <v>1</v>
      </c>
      <c r="B65" s="8">
        <v>4</v>
      </c>
      <c r="C65" s="8">
        <v>5</v>
      </c>
      <c r="D65" s="8">
        <v>5</v>
      </c>
      <c r="E65" s="8" t="s">
        <v>16</v>
      </c>
      <c r="F65" s="8">
        <v>-12.535</v>
      </c>
      <c r="G65" s="8">
        <v>0.25600000000000001</v>
      </c>
      <c r="H65" s="8">
        <v>-12.967000000000001</v>
      </c>
      <c r="I65" s="8">
        <v>0.432</v>
      </c>
      <c r="J65" s="8">
        <v>-0.625</v>
      </c>
      <c r="K65" s="8">
        <v>-1.054</v>
      </c>
    </row>
    <row r="66" spans="1:11" x14ac:dyDescent="0.25">
      <c r="A66" s="8">
        <v>1</v>
      </c>
      <c r="B66" s="8">
        <v>4</v>
      </c>
      <c r="C66" s="8">
        <v>5</v>
      </c>
      <c r="D66" s="8">
        <v>4</v>
      </c>
      <c r="E66" s="8" t="s">
        <v>13</v>
      </c>
      <c r="F66" s="8">
        <v>97.683999999999997</v>
      </c>
      <c r="G66" s="8">
        <v>-1.698</v>
      </c>
      <c r="H66" s="8">
        <v>99.936000000000007</v>
      </c>
      <c r="I66" s="8">
        <v>-3.0579999999999998</v>
      </c>
      <c r="J66" s="8">
        <v>4.6349999999999998</v>
      </c>
      <c r="K66" s="8">
        <v>7.83</v>
      </c>
    </row>
    <row r="67" spans="1:11" x14ac:dyDescent="0.25">
      <c r="A67" s="8">
        <v>1</v>
      </c>
      <c r="B67" s="8">
        <v>4</v>
      </c>
      <c r="C67" s="8">
        <v>5</v>
      </c>
      <c r="D67" s="8">
        <v>4</v>
      </c>
      <c r="E67" s="8" t="s">
        <v>14</v>
      </c>
      <c r="F67" s="8">
        <v>-70.293999999999997</v>
      </c>
      <c r="G67" s="8">
        <v>1.2050000000000001</v>
      </c>
      <c r="H67" s="8">
        <v>-71.813000000000002</v>
      </c>
      <c r="I67" s="8">
        <v>2.1840000000000002</v>
      </c>
      <c r="J67" s="8">
        <v>-3.3290000000000002</v>
      </c>
      <c r="K67" s="8">
        <v>-5.6239999999999997</v>
      </c>
    </row>
    <row r="68" spans="1:11" x14ac:dyDescent="0.25">
      <c r="A68" s="8">
        <v>1</v>
      </c>
      <c r="B68" s="8">
        <v>4</v>
      </c>
      <c r="C68" s="8">
        <v>5</v>
      </c>
      <c r="D68" s="8">
        <v>4</v>
      </c>
      <c r="E68" s="8" t="s">
        <v>15</v>
      </c>
      <c r="F68" s="8">
        <v>-29.995999999999999</v>
      </c>
      <c r="G68" s="8">
        <v>0.51800000000000002</v>
      </c>
      <c r="H68" s="8">
        <v>-30.669</v>
      </c>
      <c r="I68" s="8">
        <v>0.93600000000000005</v>
      </c>
      <c r="J68" s="8">
        <v>-1.4219999999999999</v>
      </c>
      <c r="K68" s="8">
        <v>-2.4020000000000001</v>
      </c>
    </row>
    <row r="69" spans="1:11" x14ac:dyDescent="0.25">
      <c r="A69" s="8">
        <v>1</v>
      </c>
      <c r="B69" s="8">
        <v>4</v>
      </c>
      <c r="C69" s="8">
        <v>5</v>
      </c>
      <c r="D69" s="8">
        <v>4</v>
      </c>
      <c r="E69" s="8" t="s">
        <v>16</v>
      </c>
      <c r="F69" s="8">
        <v>-29.995999999999999</v>
      </c>
      <c r="G69" s="8">
        <v>0.51800000000000002</v>
      </c>
      <c r="H69" s="8">
        <v>-30.669</v>
      </c>
      <c r="I69" s="8">
        <v>0.93600000000000005</v>
      </c>
      <c r="J69" s="8">
        <v>-1.4219999999999999</v>
      </c>
      <c r="K69" s="8">
        <v>-2.4020000000000001</v>
      </c>
    </row>
    <row r="70" spans="1:11" hidden="1" x14ac:dyDescent="0.25">
      <c r="A70" s="8">
        <v>1</v>
      </c>
      <c r="B70" s="8">
        <v>4</v>
      </c>
      <c r="C70" s="8">
        <v>5</v>
      </c>
      <c r="D70" s="8">
        <v>3</v>
      </c>
      <c r="E70" s="8" t="s">
        <v>13</v>
      </c>
      <c r="F70" s="8">
        <v>162.34700000000001</v>
      </c>
      <c r="G70" s="8">
        <v>-2.2290000000000001</v>
      </c>
      <c r="H70" s="8">
        <v>165.148</v>
      </c>
      <c r="I70" s="8">
        <v>-4.5049999999999999</v>
      </c>
      <c r="J70" s="8">
        <v>7.3380000000000001</v>
      </c>
      <c r="K70" s="8">
        <v>12.423</v>
      </c>
    </row>
    <row r="71" spans="1:11" hidden="1" x14ac:dyDescent="0.25">
      <c r="A71" s="8">
        <v>1</v>
      </c>
      <c r="B71" s="8">
        <v>4</v>
      </c>
      <c r="C71" s="8">
        <v>5</v>
      </c>
      <c r="D71" s="8">
        <v>3</v>
      </c>
      <c r="E71" s="8" t="s">
        <v>14</v>
      </c>
      <c r="F71" s="8">
        <v>-107.084</v>
      </c>
      <c r="G71" s="8">
        <v>1.462</v>
      </c>
      <c r="H71" s="8">
        <v>-108.861</v>
      </c>
      <c r="I71" s="8">
        <v>2.9630000000000001</v>
      </c>
      <c r="J71" s="8">
        <v>-4.8440000000000003</v>
      </c>
      <c r="K71" s="8">
        <v>-8.1999999999999993</v>
      </c>
    </row>
    <row r="72" spans="1:11" hidden="1" x14ac:dyDescent="0.25">
      <c r="A72" s="8">
        <v>1</v>
      </c>
      <c r="B72" s="8">
        <v>4</v>
      </c>
      <c r="C72" s="8">
        <v>5</v>
      </c>
      <c r="D72" s="8">
        <v>3</v>
      </c>
      <c r="E72" s="8" t="s">
        <v>15</v>
      </c>
      <c r="F72" s="8">
        <v>-48.113</v>
      </c>
      <c r="G72" s="8">
        <v>0.65900000000000003</v>
      </c>
      <c r="H72" s="8">
        <v>-48.93</v>
      </c>
      <c r="I72" s="8">
        <v>1.333</v>
      </c>
      <c r="J72" s="8">
        <v>-2.1749999999999998</v>
      </c>
      <c r="K72" s="8">
        <v>-3.6829999999999998</v>
      </c>
    </row>
    <row r="73" spans="1:11" hidden="1" x14ac:dyDescent="0.25">
      <c r="A73" s="8">
        <v>1</v>
      </c>
      <c r="B73" s="8">
        <v>4</v>
      </c>
      <c r="C73" s="8">
        <v>5</v>
      </c>
      <c r="D73" s="8">
        <v>3</v>
      </c>
      <c r="E73" s="8" t="s">
        <v>16</v>
      </c>
      <c r="F73" s="8">
        <v>-48.113</v>
      </c>
      <c r="G73" s="8">
        <v>0.65900000000000003</v>
      </c>
      <c r="H73" s="8">
        <v>-48.93</v>
      </c>
      <c r="I73" s="8">
        <v>1.333</v>
      </c>
      <c r="J73" s="8">
        <v>-2.1749999999999998</v>
      </c>
      <c r="K73" s="8">
        <v>-3.6829999999999998</v>
      </c>
    </row>
    <row r="74" spans="1:11" hidden="1" x14ac:dyDescent="0.25">
      <c r="A74" s="8">
        <v>1</v>
      </c>
      <c r="B74" s="8">
        <v>4</v>
      </c>
      <c r="C74" s="8">
        <v>5</v>
      </c>
      <c r="D74" s="8">
        <v>2</v>
      </c>
      <c r="E74" s="8" t="s">
        <v>13</v>
      </c>
      <c r="F74" s="8">
        <v>188.60300000000001</v>
      </c>
      <c r="G74" s="8">
        <v>-1.8480000000000001</v>
      </c>
      <c r="H74" s="8">
        <v>192.51499999999999</v>
      </c>
      <c r="I74" s="8">
        <v>-4.5650000000000004</v>
      </c>
      <c r="J74" s="8">
        <v>8.2769999999999992</v>
      </c>
      <c r="K74" s="8">
        <v>14.026999999999999</v>
      </c>
    </row>
    <row r="75" spans="1:11" hidden="1" x14ac:dyDescent="0.25">
      <c r="A75" s="8">
        <v>1</v>
      </c>
      <c r="B75" s="8">
        <v>4</v>
      </c>
      <c r="C75" s="8">
        <v>5</v>
      </c>
      <c r="D75" s="8">
        <v>2</v>
      </c>
      <c r="E75" s="8" t="s">
        <v>14</v>
      </c>
      <c r="F75" s="8">
        <v>-121.878</v>
      </c>
      <c r="G75" s="8">
        <v>1.1879999999999999</v>
      </c>
      <c r="H75" s="8">
        <v>-124.286</v>
      </c>
      <c r="I75" s="8">
        <v>2.94</v>
      </c>
      <c r="J75" s="8">
        <v>-5.34</v>
      </c>
      <c r="K75" s="8">
        <v>-9.0500000000000007</v>
      </c>
    </row>
    <row r="76" spans="1:11" hidden="1" x14ac:dyDescent="0.25">
      <c r="A76" s="8">
        <v>1</v>
      </c>
      <c r="B76" s="8">
        <v>4</v>
      </c>
      <c r="C76" s="8">
        <v>5</v>
      </c>
      <c r="D76" s="8">
        <v>2</v>
      </c>
      <c r="E76" s="8" t="s">
        <v>15</v>
      </c>
      <c r="F76" s="8">
        <v>-55.442999999999998</v>
      </c>
      <c r="G76" s="8">
        <v>0.54200000000000004</v>
      </c>
      <c r="H76" s="8">
        <v>-56.570999999999998</v>
      </c>
      <c r="I76" s="8">
        <v>1.34</v>
      </c>
      <c r="J76" s="8">
        <v>-2.4319999999999999</v>
      </c>
      <c r="K76" s="8">
        <v>-4.1210000000000004</v>
      </c>
    </row>
    <row r="77" spans="1:11" hidden="1" x14ac:dyDescent="0.25">
      <c r="A77" s="8">
        <v>1</v>
      </c>
      <c r="B77" s="8">
        <v>4</v>
      </c>
      <c r="C77" s="8">
        <v>5</v>
      </c>
      <c r="D77" s="8">
        <v>2</v>
      </c>
      <c r="E77" s="8" t="s">
        <v>16</v>
      </c>
      <c r="F77" s="8">
        <v>-55.442999999999998</v>
      </c>
      <c r="G77" s="8">
        <v>0.54200000000000004</v>
      </c>
      <c r="H77" s="8">
        <v>-56.570999999999998</v>
      </c>
      <c r="I77" s="8">
        <v>1.34</v>
      </c>
      <c r="J77" s="8">
        <v>-2.4319999999999999</v>
      </c>
      <c r="K77" s="8">
        <v>-4.1210000000000004</v>
      </c>
    </row>
    <row r="78" spans="1:11" hidden="1" x14ac:dyDescent="0.25">
      <c r="A78" s="8">
        <v>1</v>
      </c>
      <c r="B78" s="8">
        <v>4</v>
      </c>
      <c r="C78" s="8">
        <v>5</v>
      </c>
      <c r="D78" s="8">
        <v>1</v>
      </c>
      <c r="E78" s="8" t="s">
        <v>13</v>
      </c>
      <c r="F78" s="8">
        <v>192.196</v>
      </c>
      <c r="G78" s="8">
        <v>-0.63</v>
      </c>
      <c r="H78" s="8">
        <v>197.29499999999999</v>
      </c>
      <c r="I78" s="8">
        <v>-3.5169999999999999</v>
      </c>
      <c r="J78" s="8">
        <v>7.78</v>
      </c>
      <c r="K78" s="8">
        <v>13.193</v>
      </c>
    </row>
    <row r="79" spans="1:11" hidden="1" x14ac:dyDescent="0.25">
      <c r="A79" s="8">
        <v>1</v>
      </c>
      <c r="B79" s="8">
        <v>4</v>
      </c>
      <c r="C79" s="8">
        <v>5</v>
      </c>
      <c r="D79" s="8">
        <v>1</v>
      </c>
      <c r="E79" s="8" t="s">
        <v>14</v>
      </c>
      <c r="F79" s="8">
        <v>-114.887</v>
      </c>
      <c r="G79" s="8">
        <v>0.44400000000000001</v>
      </c>
      <c r="H79" s="8">
        <v>-117.782</v>
      </c>
      <c r="I79" s="8">
        <v>2.1579999999999999</v>
      </c>
      <c r="J79" s="8">
        <v>-4.6849999999999996</v>
      </c>
      <c r="K79" s="8">
        <v>-7.944</v>
      </c>
    </row>
    <row r="80" spans="1:11" hidden="1" x14ac:dyDescent="0.25">
      <c r="A80" s="8">
        <v>1</v>
      </c>
      <c r="B80" s="8">
        <v>4</v>
      </c>
      <c r="C80" s="8">
        <v>5</v>
      </c>
      <c r="D80" s="8">
        <v>1</v>
      </c>
      <c r="E80" s="8" t="s">
        <v>15</v>
      </c>
      <c r="F80" s="8">
        <v>-54.835999999999999</v>
      </c>
      <c r="G80" s="8">
        <v>0.192</v>
      </c>
      <c r="H80" s="8">
        <v>-56.262999999999998</v>
      </c>
      <c r="I80" s="8">
        <v>1.0129999999999999</v>
      </c>
      <c r="J80" s="8">
        <v>-2.226</v>
      </c>
      <c r="K80" s="8">
        <v>-3.7749999999999999</v>
      </c>
    </row>
    <row r="81" spans="1:11" hidden="1" x14ac:dyDescent="0.25">
      <c r="A81" s="8">
        <v>1</v>
      </c>
      <c r="B81" s="8">
        <v>4</v>
      </c>
      <c r="C81" s="8">
        <v>5</v>
      </c>
      <c r="D81" s="8">
        <v>1</v>
      </c>
      <c r="E81" s="8" t="s">
        <v>16</v>
      </c>
      <c r="F81" s="8">
        <v>-54.835999999999999</v>
      </c>
      <c r="G81" s="8">
        <v>0.192</v>
      </c>
      <c r="H81" s="8">
        <v>-56.262999999999998</v>
      </c>
      <c r="I81" s="8">
        <v>1.0129999999999999</v>
      </c>
      <c r="J81" s="8">
        <v>-2.226</v>
      </c>
      <c r="K81" s="8">
        <v>-3.7749999999999999</v>
      </c>
    </row>
    <row r="82" spans="1:11" hidden="1" x14ac:dyDescent="0.25">
      <c r="A82" s="8">
        <v>1</v>
      </c>
      <c r="B82" s="8">
        <v>5</v>
      </c>
      <c r="C82" s="8">
        <v>6</v>
      </c>
      <c r="D82" s="8">
        <v>5</v>
      </c>
      <c r="E82" s="8" t="s">
        <v>13</v>
      </c>
      <c r="F82" s="8">
        <v>18.324000000000002</v>
      </c>
      <c r="G82" s="8">
        <v>-0.46400000000000002</v>
      </c>
      <c r="H82" s="8">
        <v>19.693999999999999</v>
      </c>
      <c r="I82" s="8">
        <v>-0.72499999999999998</v>
      </c>
      <c r="J82" s="8">
        <v>0.96599999999999997</v>
      </c>
      <c r="K82" s="8">
        <v>1.625</v>
      </c>
    </row>
    <row r="83" spans="1:11" hidden="1" x14ac:dyDescent="0.25">
      <c r="A83" s="8">
        <v>1</v>
      </c>
      <c r="B83" s="8">
        <v>5</v>
      </c>
      <c r="C83" s="8">
        <v>6</v>
      </c>
      <c r="D83" s="8">
        <v>5</v>
      </c>
      <c r="E83" s="8" t="s">
        <v>14</v>
      </c>
      <c r="F83" s="8">
        <v>-30.635999999999999</v>
      </c>
      <c r="G83" s="8">
        <v>0.71699999999999997</v>
      </c>
      <c r="H83" s="8">
        <v>-32.371000000000002</v>
      </c>
      <c r="I83" s="8">
        <v>1.151</v>
      </c>
      <c r="J83" s="8">
        <v>-1.5820000000000001</v>
      </c>
      <c r="K83" s="8">
        <v>-2.6640000000000001</v>
      </c>
    </row>
    <row r="84" spans="1:11" hidden="1" x14ac:dyDescent="0.25">
      <c r="A84" s="8">
        <v>1</v>
      </c>
      <c r="B84" s="8">
        <v>5</v>
      </c>
      <c r="C84" s="8">
        <v>6</v>
      </c>
      <c r="D84" s="8">
        <v>5</v>
      </c>
      <c r="E84" s="8" t="s">
        <v>15</v>
      </c>
      <c r="F84" s="8">
        <v>-14.836</v>
      </c>
      <c r="G84" s="8">
        <v>0.35799999999999998</v>
      </c>
      <c r="H84" s="8">
        <v>-15.772</v>
      </c>
      <c r="I84" s="8">
        <v>0.56799999999999995</v>
      </c>
      <c r="J84" s="8">
        <v>-0.77200000000000002</v>
      </c>
      <c r="K84" s="8">
        <v>-1.3</v>
      </c>
    </row>
    <row r="85" spans="1:11" hidden="1" x14ac:dyDescent="0.25">
      <c r="A85" s="8">
        <v>1</v>
      </c>
      <c r="B85" s="8">
        <v>5</v>
      </c>
      <c r="C85" s="8">
        <v>6</v>
      </c>
      <c r="D85" s="8">
        <v>5</v>
      </c>
      <c r="E85" s="8" t="s">
        <v>16</v>
      </c>
      <c r="F85" s="8">
        <v>-14.836</v>
      </c>
      <c r="G85" s="8">
        <v>0.35799999999999998</v>
      </c>
      <c r="H85" s="8">
        <v>-15.772</v>
      </c>
      <c r="I85" s="8">
        <v>0.56799999999999995</v>
      </c>
      <c r="J85" s="8">
        <v>-0.77200000000000002</v>
      </c>
      <c r="K85" s="8">
        <v>-1.3</v>
      </c>
    </row>
    <row r="86" spans="1:11" x14ac:dyDescent="0.25">
      <c r="A86" s="8">
        <v>1</v>
      </c>
      <c r="B86" s="8">
        <v>5</v>
      </c>
      <c r="C86" s="8">
        <v>6</v>
      </c>
      <c r="D86" s="8">
        <v>4</v>
      </c>
      <c r="E86" s="8" t="s">
        <v>13</v>
      </c>
      <c r="F86" s="8">
        <v>52.121000000000002</v>
      </c>
      <c r="G86" s="8">
        <v>-1.0129999999999999</v>
      </c>
      <c r="H86" s="8">
        <v>53.767000000000003</v>
      </c>
      <c r="I86" s="8">
        <v>-1.738</v>
      </c>
      <c r="J86" s="8">
        <v>2.5310000000000001</v>
      </c>
      <c r="K86" s="8">
        <v>4.2720000000000002</v>
      </c>
    </row>
    <row r="87" spans="1:11" x14ac:dyDescent="0.25">
      <c r="A87" s="8">
        <v>1</v>
      </c>
      <c r="B87" s="8">
        <v>5</v>
      </c>
      <c r="C87" s="8">
        <v>6</v>
      </c>
      <c r="D87" s="8">
        <v>4</v>
      </c>
      <c r="E87" s="8" t="s">
        <v>14</v>
      </c>
      <c r="F87" s="8">
        <v>-78.402000000000001</v>
      </c>
      <c r="G87" s="8">
        <v>1.4690000000000001</v>
      </c>
      <c r="H87" s="8">
        <v>-80.635000000000005</v>
      </c>
      <c r="I87" s="8">
        <v>2.56</v>
      </c>
      <c r="J87" s="8">
        <v>-3.778</v>
      </c>
      <c r="K87" s="8">
        <v>-6.3780000000000001</v>
      </c>
    </row>
    <row r="88" spans="1:11" x14ac:dyDescent="0.25">
      <c r="A88" s="8">
        <v>1</v>
      </c>
      <c r="B88" s="8">
        <v>5</v>
      </c>
      <c r="C88" s="8">
        <v>6</v>
      </c>
      <c r="D88" s="8">
        <v>4</v>
      </c>
      <c r="E88" s="8" t="s">
        <v>15</v>
      </c>
      <c r="F88" s="8">
        <v>-39.552999999999997</v>
      </c>
      <c r="G88" s="8">
        <v>0.752</v>
      </c>
      <c r="H88" s="8">
        <v>-40.725999999999999</v>
      </c>
      <c r="I88" s="8">
        <v>1.302</v>
      </c>
      <c r="J88" s="8">
        <v>-1.9119999999999999</v>
      </c>
      <c r="K88" s="8">
        <v>-3.2269999999999999</v>
      </c>
    </row>
    <row r="89" spans="1:11" x14ac:dyDescent="0.25">
      <c r="A89" s="8">
        <v>1</v>
      </c>
      <c r="B89" s="8">
        <v>5</v>
      </c>
      <c r="C89" s="8">
        <v>6</v>
      </c>
      <c r="D89" s="8">
        <v>4</v>
      </c>
      <c r="E89" s="8" t="s">
        <v>16</v>
      </c>
      <c r="F89" s="8">
        <v>-39.552999999999997</v>
      </c>
      <c r="G89" s="8">
        <v>0.752</v>
      </c>
      <c r="H89" s="8">
        <v>-40.725999999999999</v>
      </c>
      <c r="I89" s="8">
        <v>1.302</v>
      </c>
      <c r="J89" s="8">
        <v>-1.9119999999999999</v>
      </c>
      <c r="K89" s="8">
        <v>-3.2269999999999999</v>
      </c>
    </row>
    <row r="90" spans="1:11" hidden="1" x14ac:dyDescent="0.25">
      <c r="A90" s="8">
        <v>1</v>
      </c>
      <c r="B90" s="8">
        <v>5</v>
      </c>
      <c r="C90" s="8">
        <v>6</v>
      </c>
      <c r="D90" s="8">
        <v>3</v>
      </c>
      <c r="E90" s="8" t="s">
        <v>13</v>
      </c>
      <c r="F90" s="8">
        <v>68.488</v>
      </c>
      <c r="G90" s="8">
        <v>-0.95899999999999996</v>
      </c>
      <c r="H90" s="8">
        <v>69.763000000000005</v>
      </c>
      <c r="I90" s="8">
        <v>-1.92</v>
      </c>
      <c r="J90" s="8">
        <v>3.1019999999999999</v>
      </c>
      <c r="K90" s="8">
        <v>5.2510000000000003</v>
      </c>
    </row>
    <row r="91" spans="1:11" hidden="1" x14ac:dyDescent="0.25">
      <c r="A91" s="8">
        <v>1</v>
      </c>
      <c r="B91" s="8">
        <v>5</v>
      </c>
      <c r="C91" s="8">
        <v>6</v>
      </c>
      <c r="D91" s="8">
        <v>3</v>
      </c>
      <c r="E91" s="8" t="s">
        <v>14</v>
      </c>
      <c r="F91" s="8">
        <v>-116.889</v>
      </c>
      <c r="G91" s="8">
        <v>1.6259999999999999</v>
      </c>
      <c r="H91" s="8">
        <v>-118.999</v>
      </c>
      <c r="I91" s="8">
        <v>3.2650000000000001</v>
      </c>
      <c r="J91" s="8">
        <v>-5.2889999999999997</v>
      </c>
      <c r="K91" s="8">
        <v>-8.9540000000000006</v>
      </c>
    </row>
    <row r="92" spans="1:11" hidden="1" x14ac:dyDescent="0.25">
      <c r="A92" s="8">
        <v>1</v>
      </c>
      <c r="B92" s="8">
        <v>5</v>
      </c>
      <c r="C92" s="8">
        <v>6</v>
      </c>
      <c r="D92" s="8">
        <v>3</v>
      </c>
      <c r="E92" s="8" t="s">
        <v>15</v>
      </c>
      <c r="F92" s="8">
        <v>-56.174999999999997</v>
      </c>
      <c r="G92" s="8">
        <v>0.78300000000000003</v>
      </c>
      <c r="H92" s="8">
        <v>-57.201000000000001</v>
      </c>
      <c r="I92" s="8">
        <v>1.571</v>
      </c>
      <c r="J92" s="8">
        <v>-2.5430000000000001</v>
      </c>
      <c r="K92" s="8">
        <v>-4.3049999999999997</v>
      </c>
    </row>
    <row r="93" spans="1:11" hidden="1" x14ac:dyDescent="0.25">
      <c r="A93" s="8">
        <v>1</v>
      </c>
      <c r="B93" s="8">
        <v>5</v>
      </c>
      <c r="C93" s="8">
        <v>6</v>
      </c>
      <c r="D93" s="8">
        <v>3</v>
      </c>
      <c r="E93" s="8" t="s">
        <v>16</v>
      </c>
      <c r="F93" s="8">
        <v>-56.174999999999997</v>
      </c>
      <c r="G93" s="8">
        <v>0.78300000000000003</v>
      </c>
      <c r="H93" s="8">
        <v>-57.201000000000001</v>
      </c>
      <c r="I93" s="8">
        <v>1.571</v>
      </c>
      <c r="J93" s="8">
        <v>-2.5430000000000001</v>
      </c>
      <c r="K93" s="8">
        <v>-4.3049999999999997</v>
      </c>
    </row>
    <row r="94" spans="1:11" hidden="1" x14ac:dyDescent="0.25">
      <c r="A94" s="8">
        <v>1</v>
      </c>
      <c r="B94" s="8">
        <v>5</v>
      </c>
      <c r="C94" s="8">
        <v>6</v>
      </c>
      <c r="D94" s="8">
        <v>2</v>
      </c>
      <c r="E94" s="8" t="s">
        <v>13</v>
      </c>
      <c r="F94" s="8">
        <v>91.027000000000001</v>
      </c>
      <c r="G94" s="8">
        <v>-0.77200000000000002</v>
      </c>
      <c r="H94" s="8">
        <v>93.161000000000001</v>
      </c>
      <c r="I94" s="8">
        <v>-2.0920000000000001</v>
      </c>
      <c r="J94" s="8">
        <v>3.9279999999999999</v>
      </c>
      <c r="K94" s="8">
        <v>6.66</v>
      </c>
    </row>
    <row r="95" spans="1:11" hidden="1" x14ac:dyDescent="0.25">
      <c r="A95" s="8">
        <v>1</v>
      </c>
      <c r="B95" s="8">
        <v>5</v>
      </c>
      <c r="C95" s="8">
        <v>6</v>
      </c>
      <c r="D95" s="8">
        <v>2</v>
      </c>
      <c r="E95" s="8" t="s">
        <v>14</v>
      </c>
      <c r="F95" s="8">
        <v>-144.09399999999999</v>
      </c>
      <c r="G95" s="8">
        <v>1.31</v>
      </c>
      <c r="H95" s="8">
        <v>-147.30699999999999</v>
      </c>
      <c r="I95" s="8">
        <v>3.3940000000000001</v>
      </c>
      <c r="J95" s="8">
        <v>-6.2679999999999998</v>
      </c>
      <c r="K95" s="8">
        <v>-10.625999999999999</v>
      </c>
    </row>
    <row r="96" spans="1:11" hidden="1" x14ac:dyDescent="0.25">
      <c r="A96" s="8">
        <v>1</v>
      </c>
      <c r="B96" s="8">
        <v>5</v>
      </c>
      <c r="C96" s="8">
        <v>6</v>
      </c>
      <c r="D96" s="8">
        <v>2</v>
      </c>
      <c r="E96" s="8" t="s">
        <v>15</v>
      </c>
      <c r="F96" s="8">
        <v>-71.248999999999995</v>
      </c>
      <c r="G96" s="8">
        <v>0.63100000000000001</v>
      </c>
      <c r="H96" s="8">
        <v>-72.867999999999995</v>
      </c>
      <c r="I96" s="8">
        <v>1.6619999999999999</v>
      </c>
      <c r="J96" s="8">
        <v>-3.09</v>
      </c>
      <c r="K96" s="8">
        <v>-5.2380000000000004</v>
      </c>
    </row>
    <row r="97" spans="1:11" hidden="1" x14ac:dyDescent="0.25">
      <c r="A97" s="8">
        <v>1</v>
      </c>
      <c r="B97" s="8">
        <v>5</v>
      </c>
      <c r="C97" s="8">
        <v>6</v>
      </c>
      <c r="D97" s="8">
        <v>2</v>
      </c>
      <c r="E97" s="8" t="s">
        <v>16</v>
      </c>
      <c r="F97" s="8">
        <v>-71.248999999999995</v>
      </c>
      <c r="G97" s="8">
        <v>0.63100000000000001</v>
      </c>
      <c r="H97" s="8">
        <v>-72.867999999999995</v>
      </c>
      <c r="I97" s="8">
        <v>1.6619999999999999</v>
      </c>
      <c r="J97" s="8">
        <v>-3.09</v>
      </c>
      <c r="K97" s="8">
        <v>-5.2380000000000004</v>
      </c>
    </row>
    <row r="98" spans="1:11" hidden="1" x14ac:dyDescent="0.25">
      <c r="A98" s="8">
        <v>1</v>
      </c>
      <c r="B98" s="8">
        <v>5</v>
      </c>
      <c r="C98" s="8">
        <v>6</v>
      </c>
      <c r="D98" s="8">
        <v>1</v>
      </c>
      <c r="E98" s="8" t="s">
        <v>13</v>
      </c>
      <c r="F98" s="8">
        <v>86.308000000000007</v>
      </c>
      <c r="G98" s="8">
        <v>-0.253</v>
      </c>
      <c r="H98" s="8">
        <v>88.863</v>
      </c>
      <c r="I98" s="8">
        <v>-1.5589999999999999</v>
      </c>
      <c r="J98" s="8">
        <v>3.4820000000000002</v>
      </c>
      <c r="K98" s="8">
        <v>5.9059999999999997</v>
      </c>
    </row>
    <row r="99" spans="1:11" hidden="1" x14ac:dyDescent="0.25">
      <c r="A99" s="8">
        <v>1</v>
      </c>
      <c r="B99" s="8">
        <v>5</v>
      </c>
      <c r="C99" s="8">
        <v>6</v>
      </c>
      <c r="D99" s="8">
        <v>1</v>
      </c>
      <c r="E99" s="8" t="s">
        <v>14</v>
      </c>
      <c r="F99" s="8">
        <v>-143.517</v>
      </c>
      <c r="G99" s="8">
        <v>0.434</v>
      </c>
      <c r="H99" s="8">
        <v>-147.572</v>
      </c>
      <c r="I99" s="8">
        <v>2.6</v>
      </c>
      <c r="J99" s="8">
        <v>-5.7939999999999996</v>
      </c>
      <c r="K99" s="8">
        <v>-9.8260000000000005</v>
      </c>
    </row>
    <row r="100" spans="1:11" hidden="1" x14ac:dyDescent="0.25">
      <c r="A100" s="8">
        <v>1</v>
      </c>
      <c r="B100" s="8">
        <v>5</v>
      </c>
      <c r="C100" s="8">
        <v>6</v>
      </c>
      <c r="D100" s="8">
        <v>1</v>
      </c>
      <c r="E100" s="8" t="s">
        <v>15</v>
      </c>
      <c r="F100" s="8">
        <v>-69.644000000000005</v>
      </c>
      <c r="G100" s="8">
        <v>0.20799999999999999</v>
      </c>
      <c r="H100" s="8">
        <v>-71.647000000000006</v>
      </c>
      <c r="I100" s="8">
        <v>1.26</v>
      </c>
      <c r="J100" s="8">
        <v>-2.8109999999999999</v>
      </c>
      <c r="K100" s="8">
        <v>-4.7670000000000003</v>
      </c>
    </row>
    <row r="101" spans="1:11" hidden="1" x14ac:dyDescent="0.25">
      <c r="A101" s="8">
        <v>1</v>
      </c>
      <c r="B101" s="8">
        <v>5</v>
      </c>
      <c r="C101" s="8">
        <v>6</v>
      </c>
      <c r="D101" s="8">
        <v>1</v>
      </c>
      <c r="E101" s="8" t="s">
        <v>16</v>
      </c>
      <c r="F101" s="8">
        <v>-69.644000000000005</v>
      </c>
      <c r="G101" s="8">
        <v>0.20799999999999999</v>
      </c>
      <c r="H101" s="8">
        <v>-71.647000000000006</v>
      </c>
      <c r="I101" s="8">
        <v>1.26</v>
      </c>
      <c r="J101" s="8">
        <v>-2.8109999999999999</v>
      </c>
      <c r="K101" s="8">
        <v>-4.7670000000000003</v>
      </c>
    </row>
    <row r="102" spans="1:11" hidden="1" x14ac:dyDescent="0.25">
      <c r="A102" s="8">
        <v>2</v>
      </c>
      <c r="B102" s="8">
        <v>7</v>
      </c>
      <c r="C102" s="8">
        <v>8</v>
      </c>
      <c r="D102" s="8">
        <v>5</v>
      </c>
      <c r="E102" s="8" t="s">
        <v>13</v>
      </c>
      <c r="F102" s="8">
        <v>30.908000000000001</v>
      </c>
      <c r="G102" s="8">
        <v>1.0999999999999999E-2</v>
      </c>
      <c r="H102" s="8">
        <v>31.882999999999999</v>
      </c>
      <c r="I102" s="8">
        <v>9.6000000000000002E-2</v>
      </c>
      <c r="J102" s="8">
        <v>-3.5000000000000003E-2</v>
      </c>
      <c r="K102" s="8">
        <v>-5.8999999999999997E-2</v>
      </c>
    </row>
    <row r="103" spans="1:11" hidden="1" x14ac:dyDescent="0.25">
      <c r="A103" s="8">
        <v>2</v>
      </c>
      <c r="B103" s="8">
        <v>7</v>
      </c>
      <c r="C103" s="8">
        <v>8</v>
      </c>
      <c r="D103" s="8">
        <v>5</v>
      </c>
      <c r="E103" s="8" t="s">
        <v>14</v>
      </c>
      <c r="F103" s="8">
        <v>-17.613</v>
      </c>
      <c r="G103" s="8">
        <v>-6.0000000000000001E-3</v>
      </c>
      <c r="H103" s="8">
        <v>-18.535</v>
      </c>
      <c r="I103" s="8">
        <v>-5.7000000000000002E-2</v>
      </c>
      <c r="J103" s="8">
        <v>1.7000000000000001E-2</v>
      </c>
      <c r="K103" s="8">
        <v>2.9000000000000001E-2</v>
      </c>
    </row>
    <row r="104" spans="1:11" hidden="1" x14ac:dyDescent="0.25">
      <c r="A104" s="8">
        <v>2</v>
      </c>
      <c r="B104" s="8">
        <v>7</v>
      </c>
      <c r="C104" s="8">
        <v>8</v>
      </c>
      <c r="D104" s="8">
        <v>5</v>
      </c>
      <c r="E104" s="8" t="s">
        <v>15</v>
      </c>
      <c r="F104" s="8">
        <v>-14.702999999999999</v>
      </c>
      <c r="G104" s="8">
        <v>-5.0000000000000001E-3</v>
      </c>
      <c r="H104" s="8">
        <v>-15.271000000000001</v>
      </c>
      <c r="I104" s="8">
        <v>-4.5999999999999999E-2</v>
      </c>
      <c r="J104" s="8">
        <v>1.6E-2</v>
      </c>
      <c r="K104" s="8">
        <v>2.7E-2</v>
      </c>
    </row>
    <row r="105" spans="1:11" hidden="1" x14ac:dyDescent="0.25">
      <c r="A105" s="8">
        <v>2</v>
      </c>
      <c r="B105" s="8">
        <v>7</v>
      </c>
      <c r="C105" s="8">
        <v>8</v>
      </c>
      <c r="D105" s="8">
        <v>5</v>
      </c>
      <c r="E105" s="8" t="s">
        <v>16</v>
      </c>
      <c r="F105" s="8">
        <v>-14.702999999999999</v>
      </c>
      <c r="G105" s="8">
        <v>-5.0000000000000001E-3</v>
      </c>
      <c r="H105" s="8">
        <v>-15.271000000000001</v>
      </c>
      <c r="I105" s="8">
        <v>-4.5999999999999999E-2</v>
      </c>
      <c r="J105" s="8">
        <v>1.6E-2</v>
      </c>
      <c r="K105" s="8">
        <v>2.7E-2</v>
      </c>
    </row>
    <row r="106" spans="1:11" x14ac:dyDescent="0.25">
      <c r="A106" s="8">
        <v>2</v>
      </c>
      <c r="B106" s="8">
        <v>7</v>
      </c>
      <c r="C106" s="8">
        <v>8</v>
      </c>
      <c r="D106" s="8">
        <v>4</v>
      </c>
      <c r="E106" s="8" t="s">
        <v>13</v>
      </c>
      <c r="F106" s="8">
        <v>78.722999999999999</v>
      </c>
      <c r="G106" s="8">
        <v>3.7999999999999999E-2</v>
      </c>
      <c r="H106" s="8">
        <v>79.328000000000003</v>
      </c>
      <c r="I106" s="8">
        <v>0.22500000000000001</v>
      </c>
      <c r="J106" s="8">
        <v>-0.124</v>
      </c>
      <c r="K106" s="8">
        <v>-0.20899999999999999</v>
      </c>
    </row>
    <row r="107" spans="1:11" x14ac:dyDescent="0.25">
      <c r="A107" s="8">
        <v>2</v>
      </c>
      <c r="B107" s="8">
        <v>7</v>
      </c>
      <c r="C107" s="8">
        <v>8</v>
      </c>
      <c r="D107" s="8">
        <v>4</v>
      </c>
      <c r="E107" s="8" t="s">
        <v>14</v>
      </c>
      <c r="F107" s="8">
        <v>-50.853000000000002</v>
      </c>
      <c r="G107" s="8">
        <v>-2.5000000000000001E-2</v>
      </c>
      <c r="H107" s="8">
        <v>-51.414000000000001</v>
      </c>
      <c r="I107" s="8">
        <v>-0.14599999999999999</v>
      </c>
      <c r="J107" s="8">
        <v>7.9000000000000001E-2</v>
      </c>
      <c r="K107" s="8">
        <v>0.13300000000000001</v>
      </c>
    </row>
    <row r="108" spans="1:11" x14ac:dyDescent="0.25">
      <c r="A108" s="8">
        <v>2</v>
      </c>
      <c r="B108" s="8">
        <v>7</v>
      </c>
      <c r="C108" s="8">
        <v>8</v>
      </c>
      <c r="D108" s="8">
        <v>4</v>
      </c>
      <c r="E108" s="8" t="s">
        <v>15</v>
      </c>
      <c r="F108" s="8">
        <v>-39.265000000000001</v>
      </c>
      <c r="G108" s="8">
        <v>-1.9E-2</v>
      </c>
      <c r="H108" s="8">
        <v>-39.616999999999997</v>
      </c>
      <c r="I108" s="8">
        <v>-0.112</v>
      </c>
      <c r="J108" s="8">
        <v>6.0999999999999999E-2</v>
      </c>
      <c r="K108" s="8">
        <v>0.104</v>
      </c>
    </row>
    <row r="109" spans="1:11" x14ac:dyDescent="0.25">
      <c r="A109" s="8">
        <v>2</v>
      </c>
      <c r="B109" s="8">
        <v>7</v>
      </c>
      <c r="C109" s="8">
        <v>8</v>
      </c>
      <c r="D109" s="8">
        <v>4</v>
      </c>
      <c r="E109" s="8" t="s">
        <v>16</v>
      </c>
      <c r="F109" s="8">
        <v>-39.265000000000001</v>
      </c>
      <c r="G109" s="8">
        <v>-1.9E-2</v>
      </c>
      <c r="H109" s="8">
        <v>-39.616999999999997</v>
      </c>
      <c r="I109" s="8">
        <v>-0.112</v>
      </c>
      <c r="J109" s="8">
        <v>6.0999999999999999E-2</v>
      </c>
      <c r="K109" s="8">
        <v>0.104</v>
      </c>
    </row>
    <row r="110" spans="1:11" hidden="1" x14ac:dyDescent="0.25">
      <c r="A110" s="8">
        <v>2</v>
      </c>
      <c r="B110" s="8">
        <v>7</v>
      </c>
      <c r="C110" s="8">
        <v>8</v>
      </c>
      <c r="D110" s="8">
        <v>3</v>
      </c>
      <c r="E110" s="8" t="s">
        <v>13</v>
      </c>
      <c r="F110" s="8">
        <v>116.78700000000001</v>
      </c>
      <c r="G110" s="8">
        <v>6.8000000000000005E-2</v>
      </c>
      <c r="H110" s="8">
        <v>116.721</v>
      </c>
      <c r="I110" s="8">
        <v>0.32400000000000001</v>
      </c>
      <c r="J110" s="8">
        <v>-0.24</v>
      </c>
      <c r="K110" s="8">
        <v>-0.40699999999999997</v>
      </c>
    </row>
    <row r="111" spans="1:11" hidden="1" x14ac:dyDescent="0.25">
      <c r="A111" s="8">
        <v>2</v>
      </c>
      <c r="B111" s="8">
        <v>7</v>
      </c>
      <c r="C111" s="8">
        <v>8</v>
      </c>
      <c r="D111" s="8">
        <v>3</v>
      </c>
      <c r="E111" s="8" t="s">
        <v>14</v>
      </c>
      <c r="F111" s="8">
        <v>-65.846000000000004</v>
      </c>
      <c r="G111" s="8">
        <v>-3.9E-2</v>
      </c>
      <c r="H111" s="8">
        <v>-65.855000000000004</v>
      </c>
      <c r="I111" s="8">
        <v>-0.183</v>
      </c>
      <c r="J111" s="8">
        <v>0.13800000000000001</v>
      </c>
      <c r="K111" s="8">
        <v>0.23300000000000001</v>
      </c>
    </row>
    <row r="112" spans="1:11" hidden="1" x14ac:dyDescent="0.25">
      <c r="A112" s="8">
        <v>2</v>
      </c>
      <c r="B112" s="8">
        <v>7</v>
      </c>
      <c r="C112" s="8">
        <v>8</v>
      </c>
      <c r="D112" s="8">
        <v>3</v>
      </c>
      <c r="E112" s="8" t="s">
        <v>15</v>
      </c>
      <c r="F112" s="8">
        <v>-55.343000000000004</v>
      </c>
      <c r="G112" s="8">
        <v>-3.3000000000000002E-2</v>
      </c>
      <c r="H112" s="8">
        <v>-55.326000000000001</v>
      </c>
      <c r="I112" s="8">
        <v>-0.154</v>
      </c>
      <c r="J112" s="8">
        <v>0.115</v>
      </c>
      <c r="K112" s="8">
        <v>0.19400000000000001</v>
      </c>
    </row>
    <row r="113" spans="1:11" hidden="1" x14ac:dyDescent="0.25">
      <c r="A113" s="8">
        <v>2</v>
      </c>
      <c r="B113" s="8">
        <v>7</v>
      </c>
      <c r="C113" s="8">
        <v>8</v>
      </c>
      <c r="D113" s="8">
        <v>3</v>
      </c>
      <c r="E113" s="8" t="s">
        <v>16</v>
      </c>
      <c r="F113" s="8">
        <v>-55.343000000000004</v>
      </c>
      <c r="G113" s="8">
        <v>-3.3000000000000002E-2</v>
      </c>
      <c r="H113" s="8">
        <v>-55.326000000000001</v>
      </c>
      <c r="I113" s="8">
        <v>-0.154</v>
      </c>
      <c r="J113" s="8">
        <v>0.115</v>
      </c>
      <c r="K113" s="8">
        <v>0.19400000000000001</v>
      </c>
    </row>
    <row r="114" spans="1:11" hidden="1" x14ac:dyDescent="0.25">
      <c r="A114" s="8">
        <v>2</v>
      </c>
      <c r="B114" s="8">
        <v>7</v>
      </c>
      <c r="C114" s="8">
        <v>8</v>
      </c>
      <c r="D114" s="8">
        <v>2</v>
      </c>
      <c r="E114" s="8" t="s">
        <v>13</v>
      </c>
      <c r="F114" s="8">
        <v>143.369</v>
      </c>
      <c r="G114" s="8">
        <v>6.2E-2</v>
      </c>
      <c r="H114" s="8">
        <v>143.97999999999999</v>
      </c>
      <c r="I114" s="8">
        <v>0.38</v>
      </c>
      <c r="J114" s="8">
        <v>-0.28999999999999998</v>
      </c>
      <c r="K114" s="8">
        <v>-0.49099999999999999</v>
      </c>
    </row>
    <row r="115" spans="1:11" hidden="1" x14ac:dyDescent="0.25">
      <c r="A115" s="8">
        <v>2</v>
      </c>
      <c r="B115" s="8">
        <v>7</v>
      </c>
      <c r="C115" s="8">
        <v>8</v>
      </c>
      <c r="D115" s="8">
        <v>2</v>
      </c>
      <c r="E115" s="8" t="s">
        <v>14</v>
      </c>
      <c r="F115" s="8">
        <v>-87.942999999999998</v>
      </c>
      <c r="G115" s="8">
        <v>-3.6999999999999998E-2</v>
      </c>
      <c r="H115" s="8">
        <v>-88.447999999999993</v>
      </c>
      <c r="I115" s="8">
        <v>-0.23100000000000001</v>
      </c>
      <c r="J115" s="8">
        <v>0.17699999999999999</v>
      </c>
      <c r="K115" s="8">
        <v>0.3</v>
      </c>
    </row>
    <row r="116" spans="1:11" hidden="1" x14ac:dyDescent="0.25">
      <c r="A116" s="8">
        <v>2</v>
      </c>
      <c r="B116" s="8">
        <v>7</v>
      </c>
      <c r="C116" s="8">
        <v>8</v>
      </c>
      <c r="D116" s="8">
        <v>2</v>
      </c>
      <c r="E116" s="8" t="s">
        <v>15</v>
      </c>
      <c r="F116" s="8">
        <v>-70.094999999999999</v>
      </c>
      <c r="G116" s="8">
        <v>-0.03</v>
      </c>
      <c r="H116" s="8">
        <v>-70.430999999999997</v>
      </c>
      <c r="I116" s="8">
        <v>-0.185</v>
      </c>
      <c r="J116" s="8">
        <v>0.14099999999999999</v>
      </c>
      <c r="K116" s="8">
        <v>0.24</v>
      </c>
    </row>
    <row r="117" spans="1:11" hidden="1" x14ac:dyDescent="0.25">
      <c r="A117" s="8">
        <v>2</v>
      </c>
      <c r="B117" s="8">
        <v>7</v>
      </c>
      <c r="C117" s="8">
        <v>8</v>
      </c>
      <c r="D117" s="8">
        <v>2</v>
      </c>
      <c r="E117" s="8" t="s">
        <v>16</v>
      </c>
      <c r="F117" s="8">
        <v>-70.094999999999999</v>
      </c>
      <c r="G117" s="8">
        <v>-0.03</v>
      </c>
      <c r="H117" s="8">
        <v>-70.430999999999997</v>
      </c>
      <c r="I117" s="8">
        <v>-0.185</v>
      </c>
      <c r="J117" s="8">
        <v>0.14099999999999999</v>
      </c>
      <c r="K117" s="8">
        <v>0.24</v>
      </c>
    </row>
    <row r="118" spans="1:11" hidden="1" x14ac:dyDescent="0.25">
      <c r="A118" s="8">
        <v>2</v>
      </c>
      <c r="B118" s="8">
        <v>7</v>
      </c>
      <c r="C118" s="8">
        <v>8</v>
      </c>
      <c r="D118" s="8">
        <v>1</v>
      </c>
      <c r="E118" s="8" t="s">
        <v>13</v>
      </c>
      <c r="F118" s="8">
        <v>142.23699999999999</v>
      </c>
      <c r="G118" s="8">
        <v>2.9000000000000001E-2</v>
      </c>
      <c r="H118" s="8">
        <v>143.84899999999999</v>
      </c>
      <c r="I118" s="8">
        <v>-0.35299999999999998</v>
      </c>
      <c r="J118" s="8">
        <v>-0.214</v>
      </c>
      <c r="K118" s="8">
        <v>-0.36299999999999999</v>
      </c>
    </row>
    <row r="119" spans="1:11" hidden="1" x14ac:dyDescent="0.25">
      <c r="A119" s="8">
        <v>2</v>
      </c>
      <c r="B119" s="8">
        <v>7</v>
      </c>
      <c r="C119" s="8">
        <v>8</v>
      </c>
      <c r="D119" s="8">
        <v>1</v>
      </c>
      <c r="E119" s="8" t="s">
        <v>14</v>
      </c>
      <c r="F119" s="8">
        <v>-83.83</v>
      </c>
      <c r="G119" s="8">
        <v>-1.7000000000000001E-2</v>
      </c>
      <c r="H119" s="8">
        <v>-84.915999999999997</v>
      </c>
      <c r="I119" s="8">
        <v>0.20799999999999999</v>
      </c>
      <c r="J119" s="8">
        <v>0.128</v>
      </c>
      <c r="K119" s="8">
        <v>0.217</v>
      </c>
    </row>
    <row r="120" spans="1:11" hidden="1" x14ac:dyDescent="0.25">
      <c r="A120" s="8">
        <v>2</v>
      </c>
      <c r="B120" s="8">
        <v>7</v>
      </c>
      <c r="C120" s="8">
        <v>8</v>
      </c>
      <c r="D120" s="8">
        <v>1</v>
      </c>
      <c r="E120" s="8" t="s">
        <v>15</v>
      </c>
      <c r="F120" s="8">
        <v>-68.504999999999995</v>
      </c>
      <c r="G120" s="8">
        <v>-1.4E-2</v>
      </c>
      <c r="H120" s="8">
        <v>-69.322000000000003</v>
      </c>
      <c r="I120" s="8">
        <v>0.17</v>
      </c>
      <c r="J120" s="8">
        <v>0.104</v>
      </c>
      <c r="K120" s="8">
        <v>0.17599999999999999</v>
      </c>
    </row>
    <row r="121" spans="1:11" hidden="1" x14ac:dyDescent="0.25">
      <c r="A121" s="8">
        <v>2</v>
      </c>
      <c r="B121" s="8">
        <v>7</v>
      </c>
      <c r="C121" s="8">
        <v>8</v>
      </c>
      <c r="D121" s="8">
        <v>1</v>
      </c>
      <c r="E121" s="8" t="s">
        <v>16</v>
      </c>
      <c r="F121" s="8">
        <v>-68.504999999999995</v>
      </c>
      <c r="G121" s="8">
        <v>-1.4E-2</v>
      </c>
      <c r="H121" s="8">
        <v>-69.322000000000003</v>
      </c>
      <c r="I121" s="8">
        <v>0.17</v>
      </c>
      <c r="J121" s="8">
        <v>0.104</v>
      </c>
      <c r="K121" s="8">
        <v>0.17599999999999999</v>
      </c>
    </row>
    <row r="122" spans="1:11" hidden="1" x14ac:dyDescent="0.25">
      <c r="A122" s="8">
        <v>2</v>
      </c>
      <c r="B122" s="8">
        <v>8</v>
      </c>
      <c r="C122" s="8">
        <v>9</v>
      </c>
      <c r="D122" s="8">
        <v>5</v>
      </c>
      <c r="E122" s="8" t="s">
        <v>13</v>
      </c>
      <c r="F122" s="8">
        <v>32.326000000000001</v>
      </c>
      <c r="G122" s="8">
        <v>1.2999999999999999E-2</v>
      </c>
      <c r="H122" s="8">
        <v>32.588999999999999</v>
      </c>
      <c r="I122" s="8">
        <v>9.5000000000000001E-2</v>
      </c>
      <c r="J122" s="8">
        <v>-4.4999999999999998E-2</v>
      </c>
      <c r="K122" s="8">
        <v>-7.4999999999999997E-2</v>
      </c>
    </row>
    <row r="123" spans="1:11" hidden="1" x14ac:dyDescent="0.25">
      <c r="A123" s="8">
        <v>2</v>
      </c>
      <c r="B123" s="8">
        <v>8</v>
      </c>
      <c r="C123" s="8">
        <v>9</v>
      </c>
      <c r="D123" s="8">
        <v>5</v>
      </c>
      <c r="E123" s="8" t="s">
        <v>14</v>
      </c>
      <c r="F123" s="8">
        <v>-43.418999999999997</v>
      </c>
      <c r="G123" s="8">
        <v>-1.6E-2</v>
      </c>
      <c r="H123" s="8">
        <v>-43.932000000000002</v>
      </c>
      <c r="I123" s="8">
        <v>-0.129</v>
      </c>
      <c r="J123" s="8">
        <v>5.7000000000000002E-2</v>
      </c>
      <c r="K123" s="8">
        <v>9.7000000000000003E-2</v>
      </c>
    </row>
    <row r="124" spans="1:11" hidden="1" x14ac:dyDescent="0.25">
      <c r="A124" s="8">
        <v>2</v>
      </c>
      <c r="B124" s="8">
        <v>8</v>
      </c>
      <c r="C124" s="8">
        <v>9</v>
      </c>
      <c r="D124" s="8">
        <v>5</v>
      </c>
      <c r="E124" s="8" t="s">
        <v>15</v>
      </c>
      <c r="F124" s="8">
        <v>-14.291</v>
      </c>
      <c r="G124" s="8">
        <v>-5.0000000000000001E-3</v>
      </c>
      <c r="H124" s="8">
        <v>-14.436999999999999</v>
      </c>
      <c r="I124" s="8">
        <v>-4.2000000000000003E-2</v>
      </c>
      <c r="J124" s="8">
        <v>1.9E-2</v>
      </c>
      <c r="K124" s="8">
        <v>3.2000000000000001E-2</v>
      </c>
    </row>
    <row r="125" spans="1:11" hidden="1" x14ac:dyDescent="0.25">
      <c r="A125" s="8">
        <v>2</v>
      </c>
      <c r="B125" s="8">
        <v>8</v>
      </c>
      <c r="C125" s="8">
        <v>9</v>
      </c>
      <c r="D125" s="8">
        <v>5</v>
      </c>
      <c r="E125" s="8" t="s">
        <v>16</v>
      </c>
      <c r="F125" s="8">
        <v>-14.291</v>
      </c>
      <c r="G125" s="8">
        <v>-5.0000000000000001E-3</v>
      </c>
      <c r="H125" s="8">
        <v>-14.436999999999999</v>
      </c>
      <c r="I125" s="8">
        <v>-4.2000000000000003E-2</v>
      </c>
      <c r="J125" s="8">
        <v>1.9E-2</v>
      </c>
      <c r="K125" s="8">
        <v>3.2000000000000001E-2</v>
      </c>
    </row>
    <row r="126" spans="1:11" x14ac:dyDescent="0.25">
      <c r="A126" s="8">
        <v>2</v>
      </c>
      <c r="B126" s="8">
        <v>8</v>
      </c>
      <c r="C126" s="8">
        <v>9</v>
      </c>
      <c r="D126" s="8">
        <v>4</v>
      </c>
      <c r="E126" s="8" t="s">
        <v>13</v>
      </c>
      <c r="F126" s="8">
        <v>74.575999999999993</v>
      </c>
      <c r="G126" s="8">
        <v>3.5999999999999997E-2</v>
      </c>
      <c r="H126" s="8">
        <v>74.673000000000002</v>
      </c>
      <c r="I126" s="8">
        <v>0.20899999999999999</v>
      </c>
      <c r="J126" s="8">
        <v>-0.122</v>
      </c>
      <c r="K126" s="8">
        <v>-0.20699999999999999</v>
      </c>
    </row>
    <row r="127" spans="1:11" x14ac:dyDescent="0.25">
      <c r="A127" s="8">
        <v>2</v>
      </c>
      <c r="B127" s="8">
        <v>8</v>
      </c>
      <c r="C127" s="8">
        <v>9</v>
      </c>
      <c r="D127" s="8">
        <v>4</v>
      </c>
      <c r="E127" s="8" t="s">
        <v>14</v>
      </c>
      <c r="F127" s="8">
        <v>-103.518</v>
      </c>
      <c r="G127" s="8">
        <v>-0.05</v>
      </c>
      <c r="H127" s="8">
        <v>-103.76600000000001</v>
      </c>
      <c r="I127" s="8">
        <v>-0.29099999999999998</v>
      </c>
      <c r="J127" s="8">
        <v>0.16800000000000001</v>
      </c>
      <c r="K127" s="8">
        <v>0.28499999999999998</v>
      </c>
    </row>
    <row r="128" spans="1:11" x14ac:dyDescent="0.25">
      <c r="A128" s="8">
        <v>2</v>
      </c>
      <c r="B128" s="8">
        <v>8</v>
      </c>
      <c r="C128" s="8">
        <v>9</v>
      </c>
      <c r="D128" s="8">
        <v>4</v>
      </c>
      <c r="E128" s="8" t="s">
        <v>15</v>
      </c>
      <c r="F128" s="8">
        <v>-33.603000000000002</v>
      </c>
      <c r="G128" s="8">
        <v>-1.6E-2</v>
      </c>
      <c r="H128" s="8">
        <v>-33.667000000000002</v>
      </c>
      <c r="I128" s="8">
        <v>-9.4E-2</v>
      </c>
      <c r="J128" s="8">
        <v>5.5E-2</v>
      </c>
      <c r="K128" s="8">
        <v>9.2999999999999999E-2</v>
      </c>
    </row>
    <row r="129" spans="1:11" x14ac:dyDescent="0.25">
      <c r="A129" s="8">
        <v>2</v>
      </c>
      <c r="B129" s="8">
        <v>8</v>
      </c>
      <c r="C129" s="8">
        <v>9</v>
      </c>
      <c r="D129" s="8">
        <v>4</v>
      </c>
      <c r="E129" s="8" t="s">
        <v>16</v>
      </c>
      <c r="F129" s="8">
        <v>-33.603000000000002</v>
      </c>
      <c r="G129" s="8">
        <v>-1.6E-2</v>
      </c>
      <c r="H129" s="8">
        <v>-33.667000000000002</v>
      </c>
      <c r="I129" s="8">
        <v>-9.4E-2</v>
      </c>
      <c r="J129" s="8">
        <v>5.5E-2</v>
      </c>
      <c r="K129" s="8">
        <v>9.2999999999999999E-2</v>
      </c>
    </row>
    <row r="130" spans="1:11" hidden="1" x14ac:dyDescent="0.25">
      <c r="A130" s="8">
        <v>2</v>
      </c>
      <c r="B130" s="8">
        <v>8</v>
      </c>
      <c r="C130" s="8">
        <v>9</v>
      </c>
      <c r="D130" s="8">
        <v>3</v>
      </c>
      <c r="E130" s="8" t="s">
        <v>13</v>
      </c>
      <c r="F130" s="8">
        <v>112.67400000000001</v>
      </c>
      <c r="G130" s="8">
        <v>6.2E-2</v>
      </c>
      <c r="H130" s="8">
        <v>112.44499999999999</v>
      </c>
      <c r="I130" s="8">
        <v>0.31</v>
      </c>
      <c r="J130" s="8">
        <v>-0.224</v>
      </c>
      <c r="K130" s="8">
        <v>-0.38</v>
      </c>
    </row>
    <row r="131" spans="1:11" hidden="1" x14ac:dyDescent="0.25">
      <c r="A131" s="8">
        <v>2</v>
      </c>
      <c r="B131" s="8">
        <v>8</v>
      </c>
      <c r="C131" s="8">
        <v>9</v>
      </c>
      <c r="D131" s="8">
        <v>3</v>
      </c>
      <c r="E131" s="8" t="s">
        <v>14</v>
      </c>
      <c r="F131" s="8">
        <v>-170.58099999999999</v>
      </c>
      <c r="G131" s="8">
        <v>-9.6000000000000002E-2</v>
      </c>
      <c r="H131" s="8">
        <v>-170.33099999999999</v>
      </c>
      <c r="I131" s="8">
        <v>-0.47</v>
      </c>
      <c r="J131" s="8">
        <v>0.34499999999999997</v>
      </c>
      <c r="K131" s="8">
        <v>0.58399999999999996</v>
      </c>
    </row>
    <row r="132" spans="1:11" hidden="1" x14ac:dyDescent="0.25">
      <c r="A132" s="8">
        <v>2</v>
      </c>
      <c r="B132" s="8">
        <v>8</v>
      </c>
      <c r="C132" s="8">
        <v>9</v>
      </c>
      <c r="D132" s="8">
        <v>3</v>
      </c>
      <c r="E132" s="8" t="s">
        <v>15</v>
      </c>
      <c r="F132" s="8">
        <v>-53.444000000000003</v>
      </c>
      <c r="G132" s="8">
        <v>-0.03</v>
      </c>
      <c r="H132" s="8">
        <v>-53.353999999999999</v>
      </c>
      <c r="I132" s="8">
        <v>-0.14699999999999999</v>
      </c>
      <c r="J132" s="8">
        <v>0.107</v>
      </c>
      <c r="K132" s="8">
        <v>0.182</v>
      </c>
    </row>
    <row r="133" spans="1:11" hidden="1" x14ac:dyDescent="0.25">
      <c r="A133" s="8">
        <v>2</v>
      </c>
      <c r="B133" s="8">
        <v>8</v>
      </c>
      <c r="C133" s="8">
        <v>9</v>
      </c>
      <c r="D133" s="8">
        <v>3</v>
      </c>
      <c r="E133" s="8" t="s">
        <v>16</v>
      </c>
      <c r="F133" s="8">
        <v>-53.444000000000003</v>
      </c>
      <c r="G133" s="8">
        <v>-0.03</v>
      </c>
      <c r="H133" s="8">
        <v>-53.353999999999999</v>
      </c>
      <c r="I133" s="8">
        <v>-0.14699999999999999</v>
      </c>
      <c r="J133" s="8">
        <v>0.107</v>
      </c>
      <c r="K133" s="8">
        <v>0.182</v>
      </c>
    </row>
    <row r="134" spans="1:11" hidden="1" x14ac:dyDescent="0.25">
      <c r="A134" s="8">
        <v>2</v>
      </c>
      <c r="B134" s="8">
        <v>8</v>
      </c>
      <c r="C134" s="8">
        <v>9</v>
      </c>
      <c r="D134" s="8">
        <v>2</v>
      </c>
      <c r="E134" s="8" t="s">
        <v>13</v>
      </c>
      <c r="F134" s="8">
        <v>127.09099999999999</v>
      </c>
      <c r="G134" s="8">
        <v>5.6000000000000001E-2</v>
      </c>
      <c r="H134" s="8">
        <v>127.288</v>
      </c>
      <c r="I134" s="8">
        <v>0.33700000000000002</v>
      </c>
      <c r="J134" s="8">
        <v>-0.252</v>
      </c>
      <c r="K134" s="8">
        <v>-0.42699999999999999</v>
      </c>
    </row>
    <row r="135" spans="1:11" hidden="1" x14ac:dyDescent="0.25">
      <c r="A135" s="8">
        <v>2</v>
      </c>
      <c r="B135" s="8">
        <v>8</v>
      </c>
      <c r="C135" s="8">
        <v>9</v>
      </c>
      <c r="D135" s="8">
        <v>2</v>
      </c>
      <c r="E135" s="8" t="s">
        <v>14</v>
      </c>
      <c r="F135" s="8">
        <v>-196.40299999999999</v>
      </c>
      <c r="G135" s="8">
        <v>-8.6999999999999994E-2</v>
      </c>
      <c r="H135" s="8">
        <v>-196.87299999999999</v>
      </c>
      <c r="I135" s="8">
        <v>-0.52300000000000002</v>
      </c>
      <c r="J135" s="8">
        <v>0.39600000000000002</v>
      </c>
      <c r="K135" s="8">
        <v>0.67200000000000004</v>
      </c>
    </row>
    <row r="136" spans="1:11" hidden="1" x14ac:dyDescent="0.25">
      <c r="A136" s="8">
        <v>2</v>
      </c>
      <c r="B136" s="8">
        <v>8</v>
      </c>
      <c r="C136" s="8">
        <v>9</v>
      </c>
      <c r="D136" s="8">
        <v>2</v>
      </c>
      <c r="E136" s="8" t="s">
        <v>15</v>
      </c>
      <c r="F136" s="8">
        <v>-61.036999999999999</v>
      </c>
      <c r="G136" s="8">
        <v>-2.7E-2</v>
      </c>
      <c r="H136" s="8">
        <v>-61.161999999999999</v>
      </c>
      <c r="I136" s="8">
        <v>-0.16200000000000001</v>
      </c>
      <c r="J136" s="8">
        <v>0.122</v>
      </c>
      <c r="K136" s="8">
        <v>0.20699999999999999</v>
      </c>
    </row>
    <row r="137" spans="1:11" hidden="1" x14ac:dyDescent="0.25">
      <c r="A137" s="8">
        <v>2</v>
      </c>
      <c r="B137" s="8">
        <v>8</v>
      </c>
      <c r="C137" s="8">
        <v>9</v>
      </c>
      <c r="D137" s="8">
        <v>2</v>
      </c>
      <c r="E137" s="8" t="s">
        <v>16</v>
      </c>
      <c r="F137" s="8">
        <v>-61.036999999999999</v>
      </c>
      <c r="G137" s="8">
        <v>-2.7E-2</v>
      </c>
      <c r="H137" s="8">
        <v>-61.161999999999999</v>
      </c>
      <c r="I137" s="8">
        <v>-0.16200000000000001</v>
      </c>
      <c r="J137" s="8">
        <v>0.122</v>
      </c>
      <c r="K137" s="8">
        <v>0.20699999999999999</v>
      </c>
    </row>
    <row r="138" spans="1:11" hidden="1" x14ac:dyDescent="0.25">
      <c r="A138" s="8">
        <v>2</v>
      </c>
      <c r="B138" s="8">
        <v>8</v>
      </c>
      <c r="C138" s="8">
        <v>9</v>
      </c>
      <c r="D138" s="8">
        <v>1</v>
      </c>
      <c r="E138" s="8" t="s">
        <v>13</v>
      </c>
      <c r="F138" s="8">
        <v>117.56399999999999</v>
      </c>
      <c r="G138" s="8">
        <v>2.7E-2</v>
      </c>
      <c r="H138" s="8">
        <v>118.494</v>
      </c>
      <c r="I138" s="8">
        <v>-0.29399999999999998</v>
      </c>
      <c r="J138" s="8">
        <v>-0.18</v>
      </c>
      <c r="K138" s="8">
        <v>-0.30499999999999999</v>
      </c>
    </row>
    <row r="139" spans="1:11" hidden="1" x14ac:dyDescent="0.25">
      <c r="A139" s="8">
        <v>2</v>
      </c>
      <c r="B139" s="8">
        <v>8</v>
      </c>
      <c r="C139" s="8">
        <v>9</v>
      </c>
      <c r="D139" s="8">
        <v>1</v>
      </c>
      <c r="E139" s="8" t="s">
        <v>14</v>
      </c>
      <c r="F139" s="8">
        <v>-195.72300000000001</v>
      </c>
      <c r="G139" s="8">
        <v>-4.1000000000000002E-2</v>
      </c>
      <c r="H139" s="8">
        <v>-197.53800000000001</v>
      </c>
      <c r="I139" s="8">
        <v>0.48699999999999999</v>
      </c>
      <c r="J139" s="8">
        <v>0.29299999999999998</v>
      </c>
      <c r="K139" s="8">
        <v>0.497</v>
      </c>
    </row>
    <row r="140" spans="1:11" hidden="1" x14ac:dyDescent="0.25">
      <c r="A140" s="8">
        <v>2</v>
      </c>
      <c r="B140" s="8">
        <v>8</v>
      </c>
      <c r="C140" s="8">
        <v>9</v>
      </c>
      <c r="D140" s="8">
        <v>1</v>
      </c>
      <c r="E140" s="8" t="s">
        <v>15</v>
      </c>
      <c r="F140" s="8">
        <v>-59.110999999999997</v>
      </c>
      <c r="G140" s="8">
        <v>-1.2999999999999999E-2</v>
      </c>
      <c r="H140" s="8">
        <v>-59.628</v>
      </c>
      <c r="I140" s="8">
        <v>0.14699999999999999</v>
      </c>
      <c r="J140" s="8">
        <v>8.8999999999999996E-2</v>
      </c>
      <c r="K140" s="8">
        <v>0.151</v>
      </c>
    </row>
    <row r="141" spans="1:11" hidden="1" x14ac:dyDescent="0.25">
      <c r="A141" s="8">
        <v>2</v>
      </c>
      <c r="B141" s="8">
        <v>8</v>
      </c>
      <c r="C141" s="8">
        <v>9</v>
      </c>
      <c r="D141" s="8">
        <v>1</v>
      </c>
      <c r="E141" s="8" t="s">
        <v>16</v>
      </c>
      <c r="F141" s="8">
        <v>-59.110999999999997</v>
      </c>
      <c r="G141" s="8">
        <v>-1.2999999999999999E-2</v>
      </c>
      <c r="H141" s="8">
        <v>-59.628</v>
      </c>
      <c r="I141" s="8">
        <v>0.14699999999999999</v>
      </c>
      <c r="J141" s="8">
        <v>8.8999999999999996E-2</v>
      </c>
      <c r="K141" s="8">
        <v>0.151</v>
      </c>
    </row>
    <row r="142" spans="1:11" hidden="1" x14ac:dyDescent="0.25">
      <c r="A142" s="8">
        <v>2</v>
      </c>
      <c r="B142" s="8">
        <v>9</v>
      </c>
      <c r="C142" s="8">
        <v>10</v>
      </c>
      <c r="D142" s="8">
        <v>5</v>
      </c>
      <c r="E142" s="8" t="s">
        <v>13</v>
      </c>
      <c r="F142" s="8">
        <v>44.902999999999999</v>
      </c>
      <c r="G142" s="8">
        <v>1.4E-2</v>
      </c>
      <c r="H142" s="8">
        <v>47.276000000000003</v>
      </c>
      <c r="I142" s="8">
        <v>0.14899999999999999</v>
      </c>
      <c r="J142" s="8">
        <v>-4.2000000000000003E-2</v>
      </c>
      <c r="K142" s="8">
        <v>-7.0999999999999994E-2</v>
      </c>
    </row>
    <row r="143" spans="1:11" hidden="1" x14ac:dyDescent="0.25">
      <c r="A143" s="8">
        <v>2</v>
      </c>
      <c r="B143" s="8">
        <v>9</v>
      </c>
      <c r="C143" s="8">
        <v>10</v>
      </c>
      <c r="D143" s="8">
        <v>5</v>
      </c>
      <c r="E143" s="8" t="s">
        <v>14</v>
      </c>
      <c r="F143" s="8">
        <v>-43.890999999999998</v>
      </c>
      <c r="G143" s="8">
        <v>-1.4E-2</v>
      </c>
      <c r="H143" s="8">
        <v>-46.107999999999997</v>
      </c>
      <c r="I143" s="8">
        <v>-0.14499999999999999</v>
      </c>
      <c r="J143" s="8">
        <v>4.2000000000000003E-2</v>
      </c>
      <c r="K143" s="8">
        <v>7.0999999999999994E-2</v>
      </c>
    </row>
    <row r="144" spans="1:11" hidden="1" x14ac:dyDescent="0.25">
      <c r="A144" s="8">
        <v>2</v>
      </c>
      <c r="B144" s="8">
        <v>9</v>
      </c>
      <c r="C144" s="8">
        <v>10</v>
      </c>
      <c r="D144" s="8">
        <v>5</v>
      </c>
      <c r="E144" s="8" t="s">
        <v>15</v>
      </c>
      <c r="F144" s="8">
        <v>-24.664999999999999</v>
      </c>
      <c r="G144" s="8">
        <v>-8.0000000000000002E-3</v>
      </c>
      <c r="H144" s="8">
        <v>-25.94</v>
      </c>
      <c r="I144" s="8">
        <v>-8.2000000000000003E-2</v>
      </c>
      <c r="J144" s="8">
        <v>2.3E-2</v>
      </c>
      <c r="K144" s="8">
        <v>3.9E-2</v>
      </c>
    </row>
    <row r="145" spans="1:11" hidden="1" x14ac:dyDescent="0.25">
      <c r="A145" s="8">
        <v>2</v>
      </c>
      <c r="B145" s="8">
        <v>9</v>
      </c>
      <c r="C145" s="8">
        <v>10</v>
      </c>
      <c r="D145" s="8">
        <v>5</v>
      </c>
      <c r="E145" s="8" t="s">
        <v>16</v>
      </c>
      <c r="F145" s="8">
        <v>-24.664999999999999</v>
      </c>
      <c r="G145" s="8">
        <v>-8.0000000000000002E-3</v>
      </c>
      <c r="H145" s="8">
        <v>-25.94</v>
      </c>
      <c r="I145" s="8">
        <v>-8.2000000000000003E-2</v>
      </c>
      <c r="J145" s="8">
        <v>2.3E-2</v>
      </c>
      <c r="K145" s="8">
        <v>3.9E-2</v>
      </c>
    </row>
    <row r="146" spans="1:11" x14ac:dyDescent="0.25">
      <c r="A146" s="8">
        <v>2</v>
      </c>
      <c r="B146" s="8">
        <v>9</v>
      </c>
      <c r="C146" s="8">
        <v>10</v>
      </c>
      <c r="D146" s="8">
        <v>4</v>
      </c>
      <c r="E146" s="8" t="s">
        <v>13</v>
      </c>
      <c r="F146" s="8">
        <v>133.31299999999999</v>
      </c>
      <c r="G146" s="8">
        <v>6.6000000000000003E-2</v>
      </c>
      <c r="H146" s="8">
        <v>134.745</v>
      </c>
      <c r="I146" s="8">
        <v>0.38200000000000001</v>
      </c>
      <c r="J146" s="8">
        <v>-0.20699999999999999</v>
      </c>
      <c r="K146" s="8">
        <v>-0.35</v>
      </c>
    </row>
    <row r="147" spans="1:11" x14ac:dyDescent="0.25">
      <c r="A147" s="8">
        <v>2</v>
      </c>
      <c r="B147" s="8">
        <v>9</v>
      </c>
      <c r="C147" s="8">
        <v>10</v>
      </c>
      <c r="D147" s="8">
        <v>4</v>
      </c>
      <c r="E147" s="8" t="s">
        <v>14</v>
      </c>
      <c r="F147" s="8">
        <v>-130.114</v>
      </c>
      <c r="G147" s="8">
        <v>-6.4000000000000001E-2</v>
      </c>
      <c r="H147" s="8">
        <v>-131.47999999999999</v>
      </c>
      <c r="I147" s="8">
        <v>-0.373</v>
      </c>
      <c r="J147" s="8">
        <v>0.20300000000000001</v>
      </c>
      <c r="K147" s="8">
        <v>0.34300000000000003</v>
      </c>
    </row>
    <row r="148" spans="1:11" x14ac:dyDescent="0.25">
      <c r="A148" s="8">
        <v>2</v>
      </c>
      <c r="B148" s="8">
        <v>9</v>
      </c>
      <c r="C148" s="8">
        <v>10</v>
      </c>
      <c r="D148" s="8">
        <v>4</v>
      </c>
      <c r="E148" s="8" t="s">
        <v>15</v>
      </c>
      <c r="F148" s="8">
        <v>-73.174000000000007</v>
      </c>
      <c r="G148" s="8">
        <v>-3.5999999999999997E-2</v>
      </c>
      <c r="H148" s="8">
        <v>-73.950999999999993</v>
      </c>
      <c r="I148" s="8">
        <v>-0.21</v>
      </c>
      <c r="J148" s="8">
        <v>0.114</v>
      </c>
      <c r="K148" s="8">
        <v>0.192</v>
      </c>
    </row>
    <row r="149" spans="1:11" x14ac:dyDescent="0.25">
      <c r="A149" s="8">
        <v>2</v>
      </c>
      <c r="B149" s="8">
        <v>9</v>
      </c>
      <c r="C149" s="8">
        <v>10</v>
      </c>
      <c r="D149" s="8">
        <v>4</v>
      </c>
      <c r="E149" s="8" t="s">
        <v>16</v>
      </c>
      <c r="F149" s="8">
        <v>-73.174000000000007</v>
      </c>
      <c r="G149" s="8">
        <v>-3.5999999999999997E-2</v>
      </c>
      <c r="H149" s="8">
        <v>-73.950999999999993</v>
      </c>
      <c r="I149" s="8">
        <v>-0.21</v>
      </c>
      <c r="J149" s="8">
        <v>0.114</v>
      </c>
      <c r="K149" s="8">
        <v>0.192</v>
      </c>
    </row>
    <row r="150" spans="1:11" hidden="1" x14ac:dyDescent="0.25">
      <c r="A150" s="8">
        <v>2</v>
      </c>
      <c r="B150" s="8">
        <v>9</v>
      </c>
      <c r="C150" s="8">
        <v>10</v>
      </c>
      <c r="D150" s="8">
        <v>3</v>
      </c>
      <c r="E150" s="8" t="s">
        <v>13</v>
      </c>
      <c r="F150" s="8">
        <v>242.62700000000001</v>
      </c>
      <c r="G150" s="8">
        <v>0.14799999999999999</v>
      </c>
      <c r="H150" s="8">
        <v>242.70599999999999</v>
      </c>
      <c r="I150" s="8">
        <v>0.67700000000000005</v>
      </c>
      <c r="J150" s="8">
        <v>-0.51200000000000001</v>
      </c>
      <c r="K150" s="8">
        <v>-0.86699999999999999</v>
      </c>
    </row>
    <row r="151" spans="1:11" hidden="1" x14ac:dyDescent="0.25">
      <c r="A151" s="8">
        <v>2</v>
      </c>
      <c r="B151" s="8">
        <v>9</v>
      </c>
      <c r="C151" s="8">
        <v>10</v>
      </c>
      <c r="D151" s="8">
        <v>3</v>
      </c>
      <c r="E151" s="8" t="s">
        <v>14</v>
      </c>
      <c r="F151" s="8">
        <v>-235.66399999999999</v>
      </c>
      <c r="G151" s="8">
        <v>-0.14399999999999999</v>
      </c>
      <c r="H151" s="8">
        <v>-235.72499999999999</v>
      </c>
      <c r="I151" s="8">
        <v>-0.65700000000000003</v>
      </c>
      <c r="J151" s="8">
        <v>0.497</v>
      </c>
      <c r="K151" s="8">
        <v>0.84099999999999997</v>
      </c>
    </row>
    <row r="152" spans="1:11" hidden="1" x14ac:dyDescent="0.25">
      <c r="A152" s="8">
        <v>2</v>
      </c>
      <c r="B152" s="8">
        <v>9</v>
      </c>
      <c r="C152" s="8">
        <v>10</v>
      </c>
      <c r="D152" s="8">
        <v>3</v>
      </c>
      <c r="E152" s="8" t="s">
        <v>15</v>
      </c>
      <c r="F152" s="8">
        <v>-132.85900000000001</v>
      </c>
      <c r="G152" s="8">
        <v>-8.1000000000000003E-2</v>
      </c>
      <c r="H152" s="8">
        <v>-132.89699999999999</v>
      </c>
      <c r="I152" s="8">
        <v>-0.371</v>
      </c>
      <c r="J152" s="8">
        <v>0.28000000000000003</v>
      </c>
      <c r="K152" s="8">
        <v>0.47399999999999998</v>
      </c>
    </row>
    <row r="153" spans="1:11" hidden="1" x14ac:dyDescent="0.25">
      <c r="A153" s="8">
        <v>2</v>
      </c>
      <c r="B153" s="8">
        <v>9</v>
      </c>
      <c r="C153" s="8">
        <v>10</v>
      </c>
      <c r="D153" s="8">
        <v>3</v>
      </c>
      <c r="E153" s="8" t="s">
        <v>16</v>
      </c>
      <c r="F153" s="8">
        <v>-132.85900000000001</v>
      </c>
      <c r="G153" s="8">
        <v>-8.1000000000000003E-2</v>
      </c>
      <c r="H153" s="8">
        <v>-132.89699999999999</v>
      </c>
      <c r="I153" s="8">
        <v>-0.371</v>
      </c>
      <c r="J153" s="8">
        <v>0.28000000000000003</v>
      </c>
      <c r="K153" s="8">
        <v>0.47399999999999998</v>
      </c>
    </row>
    <row r="154" spans="1:11" hidden="1" x14ac:dyDescent="0.25">
      <c r="A154" s="8">
        <v>2</v>
      </c>
      <c r="B154" s="8">
        <v>9</v>
      </c>
      <c r="C154" s="8">
        <v>10</v>
      </c>
      <c r="D154" s="8">
        <v>2</v>
      </c>
      <c r="E154" s="8" t="s">
        <v>13</v>
      </c>
      <c r="F154" s="8">
        <v>310.88900000000001</v>
      </c>
      <c r="G154" s="8">
        <v>0.14000000000000001</v>
      </c>
      <c r="H154" s="8">
        <v>312.40899999999999</v>
      </c>
      <c r="I154" s="8">
        <v>0.82899999999999996</v>
      </c>
      <c r="J154" s="8">
        <v>-0.64600000000000002</v>
      </c>
      <c r="K154" s="8">
        <v>-1.0940000000000001</v>
      </c>
    </row>
    <row r="155" spans="1:11" hidden="1" x14ac:dyDescent="0.25">
      <c r="A155" s="8">
        <v>2</v>
      </c>
      <c r="B155" s="8">
        <v>9</v>
      </c>
      <c r="C155" s="8">
        <v>10</v>
      </c>
      <c r="D155" s="8">
        <v>2</v>
      </c>
      <c r="E155" s="8" t="s">
        <v>14</v>
      </c>
      <c r="F155" s="8">
        <v>-303.56</v>
      </c>
      <c r="G155" s="8">
        <v>-0.13600000000000001</v>
      </c>
      <c r="H155" s="8">
        <v>-305.02100000000002</v>
      </c>
      <c r="I155" s="8">
        <v>-0.80900000000000005</v>
      </c>
      <c r="J155" s="8">
        <v>0.628</v>
      </c>
      <c r="K155" s="8">
        <v>1.0649999999999999</v>
      </c>
    </row>
    <row r="156" spans="1:11" hidden="1" x14ac:dyDescent="0.25">
      <c r="A156" s="8">
        <v>2</v>
      </c>
      <c r="B156" s="8">
        <v>9</v>
      </c>
      <c r="C156" s="8">
        <v>10</v>
      </c>
      <c r="D156" s="8">
        <v>2</v>
      </c>
      <c r="E156" s="8" t="s">
        <v>15</v>
      </c>
      <c r="F156" s="8">
        <v>-170.68</v>
      </c>
      <c r="G156" s="8">
        <v>-7.6999999999999999E-2</v>
      </c>
      <c r="H156" s="8">
        <v>-171.50800000000001</v>
      </c>
      <c r="I156" s="8">
        <v>-0.45500000000000002</v>
      </c>
      <c r="J156" s="8">
        <v>0.35399999999999998</v>
      </c>
      <c r="K156" s="8">
        <v>0.6</v>
      </c>
    </row>
    <row r="157" spans="1:11" hidden="1" x14ac:dyDescent="0.25">
      <c r="A157" s="8">
        <v>2</v>
      </c>
      <c r="B157" s="8">
        <v>9</v>
      </c>
      <c r="C157" s="8">
        <v>10</v>
      </c>
      <c r="D157" s="8">
        <v>2</v>
      </c>
      <c r="E157" s="8" t="s">
        <v>16</v>
      </c>
      <c r="F157" s="8">
        <v>-170.68</v>
      </c>
      <c r="G157" s="8">
        <v>-7.6999999999999999E-2</v>
      </c>
      <c r="H157" s="8">
        <v>-171.50800000000001</v>
      </c>
      <c r="I157" s="8">
        <v>-0.45500000000000002</v>
      </c>
      <c r="J157" s="8">
        <v>0.35399999999999998</v>
      </c>
      <c r="K157" s="8">
        <v>0.6</v>
      </c>
    </row>
    <row r="158" spans="1:11" hidden="1" x14ac:dyDescent="0.25">
      <c r="A158" s="8">
        <v>2</v>
      </c>
      <c r="B158" s="8">
        <v>9</v>
      </c>
      <c r="C158" s="8">
        <v>10</v>
      </c>
      <c r="D158" s="8">
        <v>1</v>
      </c>
      <c r="E158" s="8" t="s">
        <v>13</v>
      </c>
      <c r="F158" s="8">
        <v>344.33600000000001</v>
      </c>
      <c r="G158" s="8">
        <v>6.0999999999999999E-2</v>
      </c>
      <c r="H158" s="8">
        <v>348.65699999999998</v>
      </c>
      <c r="I158" s="8">
        <v>-0.85199999999999998</v>
      </c>
      <c r="J158" s="8">
        <v>-0.499</v>
      </c>
      <c r="K158" s="8">
        <v>-0.84599999999999997</v>
      </c>
    </row>
    <row r="159" spans="1:11" hidden="1" x14ac:dyDescent="0.25">
      <c r="A159" s="8">
        <v>2</v>
      </c>
      <c r="B159" s="8">
        <v>9</v>
      </c>
      <c r="C159" s="8">
        <v>10</v>
      </c>
      <c r="D159" s="8">
        <v>1</v>
      </c>
      <c r="E159" s="8" t="s">
        <v>14</v>
      </c>
      <c r="F159" s="8">
        <v>-332.39299999999997</v>
      </c>
      <c r="G159" s="8">
        <v>-5.8999999999999997E-2</v>
      </c>
      <c r="H159" s="8">
        <v>-336.53199999999998</v>
      </c>
      <c r="I159" s="8">
        <v>0.82199999999999995</v>
      </c>
      <c r="J159" s="8">
        <v>0.48299999999999998</v>
      </c>
      <c r="K159" s="8">
        <v>0.82</v>
      </c>
    </row>
    <row r="160" spans="1:11" hidden="1" x14ac:dyDescent="0.25">
      <c r="A160" s="8">
        <v>2</v>
      </c>
      <c r="B160" s="8">
        <v>9</v>
      </c>
      <c r="C160" s="8">
        <v>10</v>
      </c>
      <c r="D160" s="8">
        <v>1</v>
      </c>
      <c r="E160" s="8" t="s">
        <v>15</v>
      </c>
      <c r="F160" s="8">
        <v>-187.98</v>
      </c>
      <c r="G160" s="8">
        <v>-3.3000000000000002E-2</v>
      </c>
      <c r="H160" s="8">
        <v>-190.33</v>
      </c>
      <c r="I160" s="8">
        <v>0.46500000000000002</v>
      </c>
      <c r="J160" s="8">
        <v>0.27300000000000002</v>
      </c>
      <c r="K160" s="8">
        <v>0.46300000000000002</v>
      </c>
    </row>
    <row r="161" spans="1:11" hidden="1" x14ac:dyDescent="0.25">
      <c r="A161" s="8">
        <v>2</v>
      </c>
      <c r="B161" s="8">
        <v>9</v>
      </c>
      <c r="C161" s="8">
        <v>10</v>
      </c>
      <c r="D161" s="8">
        <v>1</v>
      </c>
      <c r="E161" s="8" t="s">
        <v>16</v>
      </c>
      <c r="F161" s="8">
        <v>-187.98</v>
      </c>
      <c r="G161" s="8">
        <v>-3.3000000000000002E-2</v>
      </c>
      <c r="H161" s="8">
        <v>-190.33</v>
      </c>
      <c r="I161" s="8">
        <v>0.46500000000000002</v>
      </c>
      <c r="J161" s="8">
        <v>0.27300000000000002</v>
      </c>
      <c r="K161" s="8">
        <v>0.46300000000000002</v>
      </c>
    </row>
    <row r="162" spans="1:11" hidden="1" x14ac:dyDescent="0.25">
      <c r="A162" s="8">
        <v>2</v>
      </c>
      <c r="B162" s="8">
        <v>10</v>
      </c>
      <c r="C162" s="8">
        <v>11</v>
      </c>
      <c r="D162" s="8">
        <v>5</v>
      </c>
      <c r="E162" s="8" t="s">
        <v>13</v>
      </c>
      <c r="F162" s="8">
        <v>51.968000000000004</v>
      </c>
      <c r="G162" s="8">
        <v>1.9E-2</v>
      </c>
      <c r="H162" s="8">
        <v>53.078000000000003</v>
      </c>
      <c r="I162" s="8">
        <v>0.159</v>
      </c>
      <c r="J162" s="8">
        <v>-6.3E-2</v>
      </c>
      <c r="K162" s="8">
        <v>-0.106</v>
      </c>
    </row>
    <row r="163" spans="1:11" hidden="1" x14ac:dyDescent="0.25">
      <c r="A163" s="8">
        <v>2</v>
      </c>
      <c r="B163" s="8">
        <v>10</v>
      </c>
      <c r="C163" s="8">
        <v>11</v>
      </c>
      <c r="D163" s="8">
        <v>5</v>
      </c>
      <c r="E163" s="8" t="s">
        <v>14</v>
      </c>
      <c r="F163" s="8">
        <v>-51.128999999999998</v>
      </c>
      <c r="G163" s="8">
        <v>-1.7999999999999999E-2</v>
      </c>
      <c r="H163" s="8">
        <v>-52.402000000000001</v>
      </c>
      <c r="I163" s="8">
        <v>-0.158</v>
      </c>
      <c r="J163" s="8">
        <v>0.06</v>
      </c>
      <c r="K163" s="8">
        <v>0.10100000000000001</v>
      </c>
    </row>
    <row r="164" spans="1:11" hidden="1" x14ac:dyDescent="0.25">
      <c r="A164" s="8">
        <v>2</v>
      </c>
      <c r="B164" s="8">
        <v>10</v>
      </c>
      <c r="C164" s="8">
        <v>11</v>
      </c>
      <c r="D164" s="8">
        <v>5</v>
      </c>
      <c r="E164" s="8" t="s">
        <v>15</v>
      </c>
      <c r="F164" s="8">
        <v>-23.431000000000001</v>
      </c>
      <c r="G164" s="8">
        <v>-8.0000000000000002E-3</v>
      </c>
      <c r="H164" s="8">
        <v>-23.972000000000001</v>
      </c>
      <c r="I164" s="8">
        <v>-7.1999999999999995E-2</v>
      </c>
      <c r="J164" s="8">
        <v>2.8000000000000001E-2</v>
      </c>
      <c r="K164" s="8">
        <v>4.7E-2</v>
      </c>
    </row>
    <row r="165" spans="1:11" hidden="1" x14ac:dyDescent="0.25">
      <c r="A165" s="8">
        <v>2</v>
      </c>
      <c r="B165" s="8">
        <v>10</v>
      </c>
      <c r="C165" s="8">
        <v>11</v>
      </c>
      <c r="D165" s="8">
        <v>5</v>
      </c>
      <c r="E165" s="8" t="s">
        <v>16</v>
      </c>
      <c r="F165" s="8">
        <v>-23.431000000000001</v>
      </c>
      <c r="G165" s="8">
        <v>-8.0000000000000002E-3</v>
      </c>
      <c r="H165" s="8">
        <v>-23.972000000000001</v>
      </c>
      <c r="I165" s="8">
        <v>-7.1999999999999995E-2</v>
      </c>
      <c r="J165" s="8">
        <v>2.8000000000000001E-2</v>
      </c>
      <c r="K165" s="8">
        <v>4.7E-2</v>
      </c>
    </row>
    <row r="166" spans="1:11" x14ac:dyDescent="0.25">
      <c r="A166" s="8">
        <v>2</v>
      </c>
      <c r="B166" s="8">
        <v>10</v>
      </c>
      <c r="C166" s="8">
        <v>11</v>
      </c>
      <c r="D166" s="8">
        <v>4</v>
      </c>
      <c r="E166" s="8" t="s">
        <v>13</v>
      </c>
      <c r="F166" s="8">
        <v>135.14599999999999</v>
      </c>
      <c r="G166" s="8">
        <v>6.6000000000000003E-2</v>
      </c>
      <c r="H166" s="8">
        <v>135.798</v>
      </c>
      <c r="I166" s="8">
        <v>0.38200000000000001</v>
      </c>
      <c r="J166" s="8">
        <v>-0.217</v>
      </c>
      <c r="K166" s="8">
        <v>-0.36699999999999999</v>
      </c>
    </row>
    <row r="167" spans="1:11" x14ac:dyDescent="0.25">
      <c r="A167" s="8">
        <v>2</v>
      </c>
      <c r="B167" s="8">
        <v>10</v>
      </c>
      <c r="C167" s="8">
        <v>11</v>
      </c>
      <c r="D167" s="8">
        <v>4</v>
      </c>
      <c r="E167" s="8" t="s">
        <v>14</v>
      </c>
      <c r="F167" s="8">
        <v>-136.11799999999999</v>
      </c>
      <c r="G167" s="8">
        <v>-6.6000000000000003E-2</v>
      </c>
      <c r="H167" s="8">
        <v>-136.84399999999999</v>
      </c>
      <c r="I167" s="8">
        <v>-0.38500000000000001</v>
      </c>
      <c r="J167" s="8">
        <v>0.218</v>
      </c>
      <c r="K167" s="8">
        <v>0.36899999999999999</v>
      </c>
    </row>
    <row r="168" spans="1:11" x14ac:dyDescent="0.25">
      <c r="A168" s="8">
        <v>2</v>
      </c>
      <c r="B168" s="8">
        <v>10</v>
      </c>
      <c r="C168" s="8">
        <v>11</v>
      </c>
      <c r="D168" s="8">
        <v>4</v>
      </c>
      <c r="E168" s="8" t="s">
        <v>15</v>
      </c>
      <c r="F168" s="8">
        <v>-61.651000000000003</v>
      </c>
      <c r="G168" s="8">
        <v>-0.03</v>
      </c>
      <c r="H168" s="8">
        <v>-61.963999999999999</v>
      </c>
      <c r="I168" s="8">
        <v>-0.17399999999999999</v>
      </c>
      <c r="J168" s="8">
        <v>9.9000000000000005E-2</v>
      </c>
      <c r="K168" s="8">
        <v>0.16700000000000001</v>
      </c>
    </row>
    <row r="169" spans="1:11" x14ac:dyDescent="0.25">
      <c r="A169" s="8">
        <v>2</v>
      </c>
      <c r="B169" s="8">
        <v>10</v>
      </c>
      <c r="C169" s="8">
        <v>11</v>
      </c>
      <c r="D169" s="8">
        <v>4</v>
      </c>
      <c r="E169" s="8" t="s">
        <v>16</v>
      </c>
      <c r="F169" s="8">
        <v>-61.651000000000003</v>
      </c>
      <c r="G169" s="8">
        <v>-0.03</v>
      </c>
      <c r="H169" s="8">
        <v>-61.963999999999999</v>
      </c>
      <c r="I169" s="8">
        <v>-0.17399999999999999</v>
      </c>
      <c r="J169" s="8">
        <v>9.9000000000000005E-2</v>
      </c>
      <c r="K169" s="8">
        <v>0.16700000000000001</v>
      </c>
    </row>
    <row r="170" spans="1:11" hidden="1" x14ac:dyDescent="0.25">
      <c r="A170" s="8">
        <v>2</v>
      </c>
      <c r="B170" s="8">
        <v>10</v>
      </c>
      <c r="C170" s="8">
        <v>11</v>
      </c>
      <c r="D170" s="8">
        <v>3</v>
      </c>
      <c r="E170" s="8" t="s">
        <v>13</v>
      </c>
      <c r="F170" s="8">
        <v>234.61600000000001</v>
      </c>
      <c r="G170" s="8">
        <v>0.13700000000000001</v>
      </c>
      <c r="H170" s="8">
        <v>234.428</v>
      </c>
      <c r="I170" s="8">
        <v>0.64900000000000002</v>
      </c>
      <c r="J170" s="8">
        <v>-0.48299999999999998</v>
      </c>
      <c r="K170" s="8">
        <v>-0.81799999999999995</v>
      </c>
    </row>
    <row r="171" spans="1:11" hidden="1" x14ac:dyDescent="0.25">
      <c r="A171" s="8">
        <v>2</v>
      </c>
      <c r="B171" s="8">
        <v>10</v>
      </c>
      <c r="C171" s="8">
        <v>11</v>
      </c>
      <c r="D171" s="8">
        <v>3</v>
      </c>
      <c r="E171" s="8" t="s">
        <v>14</v>
      </c>
      <c r="F171" s="8">
        <v>-236.667</v>
      </c>
      <c r="G171" s="8">
        <v>-0.13900000000000001</v>
      </c>
      <c r="H171" s="8">
        <v>-236.511</v>
      </c>
      <c r="I171" s="8">
        <v>-0.65600000000000003</v>
      </c>
      <c r="J171" s="8">
        <v>0.48899999999999999</v>
      </c>
      <c r="K171" s="8">
        <v>0.82699999999999996</v>
      </c>
    </row>
    <row r="172" spans="1:11" hidden="1" x14ac:dyDescent="0.25">
      <c r="A172" s="8">
        <v>2</v>
      </c>
      <c r="B172" s="8">
        <v>10</v>
      </c>
      <c r="C172" s="8">
        <v>11</v>
      </c>
      <c r="D172" s="8">
        <v>3</v>
      </c>
      <c r="E172" s="8" t="s">
        <v>15</v>
      </c>
      <c r="F172" s="8">
        <v>-107.11</v>
      </c>
      <c r="G172" s="8">
        <v>-6.3E-2</v>
      </c>
      <c r="H172" s="8">
        <v>-107.032</v>
      </c>
      <c r="I172" s="8">
        <v>-0.29699999999999999</v>
      </c>
      <c r="J172" s="8">
        <v>0.221</v>
      </c>
      <c r="K172" s="8">
        <v>0.374</v>
      </c>
    </row>
    <row r="173" spans="1:11" hidden="1" x14ac:dyDescent="0.25">
      <c r="A173" s="8">
        <v>2</v>
      </c>
      <c r="B173" s="8">
        <v>10</v>
      </c>
      <c r="C173" s="8">
        <v>11</v>
      </c>
      <c r="D173" s="8">
        <v>3</v>
      </c>
      <c r="E173" s="8" t="s">
        <v>16</v>
      </c>
      <c r="F173" s="8">
        <v>-107.11</v>
      </c>
      <c r="G173" s="8">
        <v>-6.3E-2</v>
      </c>
      <c r="H173" s="8">
        <v>-107.032</v>
      </c>
      <c r="I173" s="8">
        <v>-0.29699999999999999</v>
      </c>
      <c r="J173" s="8">
        <v>0.221</v>
      </c>
      <c r="K173" s="8">
        <v>0.374</v>
      </c>
    </row>
    <row r="174" spans="1:11" hidden="1" x14ac:dyDescent="0.25">
      <c r="A174" s="8">
        <v>2</v>
      </c>
      <c r="B174" s="8">
        <v>10</v>
      </c>
      <c r="C174" s="8">
        <v>11</v>
      </c>
      <c r="D174" s="8">
        <v>2</v>
      </c>
      <c r="E174" s="8" t="s">
        <v>13</v>
      </c>
      <c r="F174" s="8">
        <v>284.71199999999999</v>
      </c>
      <c r="G174" s="8">
        <v>0.127</v>
      </c>
      <c r="H174" s="8">
        <v>285.67700000000002</v>
      </c>
      <c r="I174" s="8">
        <v>0.75800000000000001</v>
      </c>
      <c r="J174" s="8">
        <v>-0.58099999999999996</v>
      </c>
      <c r="K174" s="8">
        <v>-0.98399999999999999</v>
      </c>
    </row>
    <row r="175" spans="1:11" hidden="1" x14ac:dyDescent="0.25">
      <c r="A175" s="8">
        <v>2</v>
      </c>
      <c r="B175" s="8">
        <v>10</v>
      </c>
      <c r="C175" s="8">
        <v>11</v>
      </c>
      <c r="D175" s="8">
        <v>2</v>
      </c>
      <c r="E175" s="8" t="s">
        <v>14</v>
      </c>
      <c r="F175" s="8">
        <v>-288.44299999999998</v>
      </c>
      <c r="G175" s="8">
        <v>-0.129</v>
      </c>
      <c r="H175" s="8">
        <v>-289.46600000000001</v>
      </c>
      <c r="I175" s="8">
        <v>-0.76800000000000002</v>
      </c>
      <c r="J175" s="8">
        <v>0.59</v>
      </c>
      <c r="K175" s="8">
        <v>1</v>
      </c>
    </row>
    <row r="176" spans="1:11" hidden="1" x14ac:dyDescent="0.25">
      <c r="A176" s="8">
        <v>2</v>
      </c>
      <c r="B176" s="8">
        <v>10</v>
      </c>
      <c r="C176" s="8">
        <v>11</v>
      </c>
      <c r="D176" s="8">
        <v>2</v>
      </c>
      <c r="E176" s="8" t="s">
        <v>15</v>
      </c>
      <c r="F176" s="8">
        <v>-130.262</v>
      </c>
      <c r="G176" s="8">
        <v>-5.8000000000000003E-2</v>
      </c>
      <c r="H176" s="8">
        <v>-130.714</v>
      </c>
      <c r="I176" s="8">
        <v>-0.34699999999999998</v>
      </c>
      <c r="J176" s="8">
        <v>0.26600000000000001</v>
      </c>
      <c r="K176" s="8">
        <v>0.45100000000000001</v>
      </c>
    </row>
    <row r="177" spans="1:11" hidden="1" x14ac:dyDescent="0.25">
      <c r="A177" s="8">
        <v>2</v>
      </c>
      <c r="B177" s="8">
        <v>10</v>
      </c>
      <c r="C177" s="8">
        <v>11</v>
      </c>
      <c r="D177" s="8">
        <v>2</v>
      </c>
      <c r="E177" s="8" t="s">
        <v>16</v>
      </c>
      <c r="F177" s="8">
        <v>-130.262</v>
      </c>
      <c r="G177" s="8">
        <v>-5.8000000000000003E-2</v>
      </c>
      <c r="H177" s="8">
        <v>-130.714</v>
      </c>
      <c r="I177" s="8">
        <v>-0.34699999999999998</v>
      </c>
      <c r="J177" s="8">
        <v>0.26600000000000001</v>
      </c>
      <c r="K177" s="8">
        <v>0.45100000000000001</v>
      </c>
    </row>
    <row r="178" spans="1:11" hidden="1" x14ac:dyDescent="0.25">
      <c r="A178" s="8">
        <v>2</v>
      </c>
      <c r="B178" s="8">
        <v>10</v>
      </c>
      <c r="C178" s="8">
        <v>11</v>
      </c>
      <c r="D178" s="8">
        <v>1</v>
      </c>
      <c r="E178" s="8" t="s">
        <v>13</v>
      </c>
      <c r="F178" s="8">
        <v>294.77499999999998</v>
      </c>
      <c r="G178" s="8">
        <v>5.7000000000000002E-2</v>
      </c>
      <c r="H178" s="8">
        <v>297.91399999999999</v>
      </c>
      <c r="I178" s="8">
        <v>-0.73199999999999998</v>
      </c>
      <c r="J178" s="8">
        <v>-0.436</v>
      </c>
      <c r="K178" s="8">
        <v>-0.73899999999999999</v>
      </c>
    </row>
    <row r="179" spans="1:11" hidden="1" x14ac:dyDescent="0.25">
      <c r="A179" s="8">
        <v>2</v>
      </c>
      <c r="B179" s="8">
        <v>10</v>
      </c>
      <c r="C179" s="8">
        <v>11</v>
      </c>
      <c r="D179" s="8">
        <v>1</v>
      </c>
      <c r="E179" s="8" t="s">
        <v>14</v>
      </c>
      <c r="F179" s="8">
        <v>-302.19499999999999</v>
      </c>
      <c r="G179" s="8">
        <v>-5.8000000000000003E-2</v>
      </c>
      <c r="H179" s="8">
        <v>-305.48500000000001</v>
      </c>
      <c r="I179" s="8">
        <v>0.75</v>
      </c>
      <c r="J179" s="8">
        <v>0.44500000000000001</v>
      </c>
      <c r="K179" s="8">
        <v>0.755</v>
      </c>
    </row>
    <row r="180" spans="1:11" hidden="1" x14ac:dyDescent="0.25">
      <c r="A180" s="8">
        <v>2</v>
      </c>
      <c r="B180" s="8">
        <v>10</v>
      </c>
      <c r="C180" s="8">
        <v>11</v>
      </c>
      <c r="D180" s="8">
        <v>1</v>
      </c>
      <c r="E180" s="8" t="s">
        <v>15</v>
      </c>
      <c r="F180" s="8">
        <v>-135.67500000000001</v>
      </c>
      <c r="G180" s="8">
        <v>-2.5999999999999999E-2</v>
      </c>
      <c r="H180" s="8">
        <v>-137.136</v>
      </c>
      <c r="I180" s="8">
        <v>0.33700000000000002</v>
      </c>
      <c r="J180" s="8">
        <v>0.2</v>
      </c>
      <c r="K180" s="8">
        <v>0.34</v>
      </c>
    </row>
    <row r="181" spans="1:11" hidden="1" x14ac:dyDescent="0.25">
      <c r="A181" s="8">
        <v>2</v>
      </c>
      <c r="B181" s="8">
        <v>10</v>
      </c>
      <c r="C181" s="8">
        <v>11</v>
      </c>
      <c r="D181" s="8">
        <v>1</v>
      </c>
      <c r="E181" s="8" t="s">
        <v>16</v>
      </c>
      <c r="F181" s="8">
        <v>-135.67500000000001</v>
      </c>
      <c r="G181" s="8">
        <v>-2.5999999999999999E-2</v>
      </c>
      <c r="H181" s="8">
        <v>-137.136</v>
      </c>
      <c r="I181" s="8">
        <v>0.33700000000000002</v>
      </c>
      <c r="J181" s="8">
        <v>0.2</v>
      </c>
      <c r="K181" s="8">
        <v>0.34</v>
      </c>
    </row>
    <row r="182" spans="1:11" hidden="1" x14ac:dyDescent="0.25">
      <c r="A182" s="8">
        <v>2</v>
      </c>
      <c r="B182" s="8">
        <v>11</v>
      </c>
      <c r="C182" s="8">
        <v>12</v>
      </c>
      <c r="D182" s="8">
        <v>5</v>
      </c>
      <c r="E182" s="8" t="s">
        <v>13</v>
      </c>
      <c r="F182" s="8">
        <v>47.378</v>
      </c>
      <c r="G182" s="8">
        <v>1.7000000000000001E-2</v>
      </c>
      <c r="H182" s="8">
        <v>48.316000000000003</v>
      </c>
      <c r="I182" s="8">
        <v>0.14499999999999999</v>
      </c>
      <c r="J182" s="8">
        <v>-5.8000000000000003E-2</v>
      </c>
      <c r="K182" s="8">
        <v>-9.7000000000000003E-2</v>
      </c>
    </row>
    <row r="183" spans="1:11" hidden="1" x14ac:dyDescent="0.25">
      <c r="A183" s="8">
        <v>2</v>
      </c>
      <c r="B183" s="8">
        <v>11</v>
      </c>
      <c r="C183" s="8">
        <v>12</v>
      </c>
      <c r="D183" s="8">
        <v>5</v>
      </c>
      <c r="E183" s="8" t="s">
        <v>14</v>
      </c>
      <c r="F183" s="8">
        <v>-48.835000000000001</v>
      </c>
      <c r="G183" s="8">
        <v>-1.7999999999999999E-2</v>
      </c>
      <c r="H183" s="8">
        <v>-49.718000000000004</v>
      </c>
      <c r="I183" s="8">
        <v>-0.14799999999999999</v>
      </c>
      <c r="J183" s="8">
        <v>0.06</v>
      </c>
      <c r="K183" s="8">
        <v>0.10199999999999999</v>
      </c>
    </row>
    <row r="184" spans="1:11" hidden="1" x14ac:dyDescent="0.25">
      <c r="A184" s="8">
        <v>2</v>
      </c>
      <c r="B184" s="8">
        <v>11</v>
      </c>
      <c r="C184" s="8">
        <v>12</v>
      </c>
      <c r="D184" s="8">
        <v>5</v>
      </c>
      <c r="E184" s="8" t="s">
        <v>15</v>
      </c>
      <c r="F184" s="8">
        <v>-17.817</v>
      </c>
      <c r="G184" s="8">
        <v>-6.0000000000000001E-3</v>
      </c>
      <c r="H184" s="8">
        <v>-18.154</v>
      </c>
      <c r="I184" s="8">
        <v>-5.3999999999999999E-2</v>
      </c>
      <c r="J184" s="8">
        <v>2.1999999999999999E-2</v>
      </c>
      <c r="K184" s="8">
        <v>3.6999999999999998E-2</v>
      </c>
    </row>
    <row r="185" spans="1:11" hidden="1" x14ac:dyDescent="0.25">
      <c r="A185" s="8">
        <v>2</v>
      </c>
      <c r="B185" s="8">
        <v>11</v>
      </c>
      <c r="C185" s="8">
        <v>12</v>
      </c>
      <c r="D185" s="8">
        <v>5</v>
      </c>
      <c r="E185" s="8" t="s">
        <v>16</v>
      </c>
      <c r="F185" s="8">
        <v>-17.817</v>
      </c>
      <c r="G185" s="8">
        <v>-6.0000000000000001E-3</v>
      </c>
      <c r="H185" s="8">
        <v>-18.154</v>
      </c>
      <c r="I185" s="8">
        <v>-5.3999999999999999E-2</v>
      </c>
      <c r="J185" s="8">
        <v>2.1999999999999999E-2</v>
      </c>
      <c r="K185" s="8">
        <v>3.6999999999999998E-2</v>
      </c>
    </row>
    <row r="186" spans="1:11" x14ac:dyDescent="0.25">
      <c r="A186" s="8">
        <v>2</v>
      </c>
      <c r="B186" s="8">
        <v>11</v>
      </c>
      <c r="C186" s="8">
        <v>12</v>
      </c>
      <c r="D186" s="8">
        <v>4</v>
      </c>
      <c r="E186" s="8" t="s">
        <v>13</v>
      </c>
      <c r="F186" s="8">
        <v>121.399</v>
      </c>
      <c r="G186" s="8">
        <v>5.8999999999999997E-2</v>
      </c>
      <c r="H186" s="8">
        <v>121.913</v>
      </c>
      <c r="I186" s="8">
        <v>0.34300000000000003</v>
      </c>
      <c r="J186" s="8">
        <v>-0.19500000000000001</v>
      </c>
      <c r="K186" s="8">
        <v>-0.33100000000000002</v>
      </c>
    </row>
    <row r="187" spans="1:11" x14ac:dyDescent="0.25">
      <c r="A187" s="8">
        <v>2</v>
      </c>
      <c r="B187" s="8">
        <v>11</v>
      </c>
      <c r="C187" s="8">
        <v>12</v>
      </c>
      <c r="D187" s="8">
        <v>4</v>
      </c>
      <c r="E187" s="8" t="s">
        <v>14</v>
      </c>
      <c r="F187" s="8">
        <v>-122.827</v>
      </c>
      <c r="G187" s="8">
        <v>-5.8999999999999997E-2</v>
      </c>
      <c r="H187" s="8">
        <v>-123.318</v>
      </c>
      <c r="I187" s="8">
        <v>-0.34599999999999997</v>
      </c>
      <c r="J187" s="8">
        <v>0.19800000000000001</v>
      </c>
      <c r="K187" s="8">
        <v>0.33500000000000002</v>
      </c>
    </row>
    <row r="188" spans="1:11" x14ac:dyDescent="0.25">
      <c r="A188" s="8">
        <v>2</v>
      </c>
      <c r="B188" s="8">
        <v>11</v>
      </c>
      <c r="C188" s="8">
        <v>12</v>
      </c>
      <c r="D188" s="8">
        <v>4</v>
      </c>
      <c r="E188" s="8" t="s">
        <v>15</v>
      </c>
      <c r="F188" s="8">
        <v>-45.226999999999997</v>
      </c>
      <c r="G188" s="8">
        <v>-2.1999999999999999E-2</v>
      </c>
      <c r="H188" s="8">
        <v>-45.412999999999997</v>
      </c>
      <c r="I188" s="8">
        <v>-0.128</v>
      </c>
      <c r="J188" s="8">
        <v>7.2999999999999995E-2</v>
      </c>
      <c r="K188" s="8">
        <v>0.123</v>
      </c>
    </row>
    <row r="189" spans="1:11" x14ac:dyDescent="0.25">
      <c r="A189" s="8">
        <v>2</v>
      </c>
      <c r="B189" s="8">
        <v>11</v>
      </c>
      <c r="C189" s="8">
        <v>12</v>
      </c>
      <c r="D189" s="8">
        <v>4</v>
      </c>
      <c r="E189" s="8" t="s">
        <v>16</v>
      </c>
      <c r="F189" s="8">
        <v>-45.226999999999997</v>
      </c>
      <c r="G189" s="8">
        <v>-2.1999999999999999E-2</v>
      </c>
      <c r="H189" s="8">
        <v>-45.412999999999997</v>
      </c>
      <c r="I189" s="8">
        <v>-0.128</v>
      </c>
      <c r="J189" s="8">
        <v>7.2999999999999995E-2</v>
      </c>
      <c r="K189" s="8">
        <v>0.123</v>
      </c>
    </row>
    <row r="190" spans="1:11" hidden="1" x14ac:dyDescent="0.25">
      <c r="A190" s="8">
        <v>2</v>
      </c>
      <c r="B190" s="8">
        <v>11</v>
      </c>
      <c r="C190" s="8">
        <v>12</v>
      </c>
      <c r="D190" s="8">
        <v>3</v>
      </c>
      <c r="E190" s="8" t="s">
        <v>13</v>
      </c>
      <c r="F190" s="8">
        <v>209.77099999999999</v>
      </c>
      <c r="G190" s="8">
        <v>0.122</v>
      </c>
      <c r="H190" s="8">
        <v>209.58199999999999</v>
      </c>
      <c r="I190" s="8">
        <v>0.57999999999999996</v>
      </c>
      <c r="J190" s="8">
        <v>-0.43</v>
      </c>
      <c r="K190" s="8">
        <v>-0.72899999999999998</v>
      </c>
    </row>
    <row r="191" spans="1:11" hidden="1" x14ac:dyDescent="0.25">
      <c r="A191" s="8">
        <v>2</v>
      </c>
      <c r="B191" s="8">
        <v>11</v>
      </c>
      <c r="C191" s="8">
        <v>12</v>
      </c>
      <c r="D191" s="8">
        <v>3</v>
      </c>
      <c r="E191" s="8" t="s">
        <v>14</v>
      </c>
      <c r="F191" s="8">
        <v>-213.202</v>
      </c>
      <c r="G191" s="8">
        <v>-0.123</v>
      </c>
      <c r="H191" s="8">
        <v>-212.99600000000001</v>
      </c>
      <c r="I191" s="8">
        <v>-0.59</v>
      </c>
      <c r="J191" s="8">
        <v>0.437</v>
      </c>
      <c r="K191" s="8">
        <v>0.74</v>
      </c>
    </row>
    <row r="192" spans="1:11" hidden="1" x14ac:dyDescent="0.25">
      <c r="A192" s="8">
        <v>2</v>
      </c>
      <c r="B192" s="8">
        <v>11</v>
      </c>
      <c r="C192" s="8">
        <v>12</v>
      </c>
      <c r="D192" s="8">
        <v>3</v>
      </c>
      <c r="E192" s="8" t="s">
        <v>15</v>
      </c>
      <c r="F192" s="8">
        <v>-78.328000000000003</v>
      </c>
      <c r="G192" s="8">
        <v>-4.4999999999999998E-2</v>
      </c>
      <c r="H192" s="8">
        <v>-78.254999999999995</v>
      </c>
      <c r="I192" s="8">
        <v>-0.217</v>
      </c>
      <c r="J192" s="8">
        <v>0.161</v>
      </c>
      <c r="K192" s="8">
        <v>0.27200000000000002</v>
      </c>
    </row>
    <row r="193" spans="1:11" hidden="1" x14ac:dyDescent="0.25">
      <c r="A193" s="8">
        <v>2</v>
      </c>
      <c r="B193" s="8">
        <v>11</v>
      </c>
      <c r="C193" s="8">
        <v>12</v>
      </c>
      <c r="D193" s="8">
        <v>3</v>
      </c>
      <c r="E193" s="8" t="s">
        <v>16</v>
      </c>
      <c r="F193" s="8">
        <v>-78.328000000000003</v>
      </c>
      <c r="G193" s="8">
        <v>-4.4999999999999998E-2</v>
      </c>
      <c r="H193" s="8">
        <v>-78.254999999999995</v>
      </c>
      <c r="I193" s="8">
        <v>-0.217</v>
      </c>
      <c r="J193" s="8">
        <v>0.161</v>
      </c>
      <c r="K193" s="8">
        <v>0.27200000000000002</v>
      </c>
    </row>
    <row r="194" spans="1:11" hidden="1" x14ac:dyDescent="0.25">
      <c r="A194" s="8">
        <v>2</v>
      </c>
      <c r="B194" s="8">
        <v>11</v>
      </c>
      <c r="C194" s="8">
        <v>12</v>
      </c>
      <c r="D194" s="8">
        <v>2</v>
      </c>
      <c r="E194" s="8" t="s">
        <v>13</v>
      </c>
      <c r="F194" s="8">
        <v>249.76300000000001</v>
      </c>
      <c r="G194" s="8">
        <v>0.112</v>
      </c>
      <c r="H194" s="8">
        <v>250.55099999999999</v>
      </c>
      <c r="I194" s="8">
        <v>0.66600000000000004</v>
      </c>
      <c r="J194" s="8">
        <v>-0.51</v>
      </c>
      <c r="K194" s="8">
        <v>-0.86499999999999999</v>
      </c>
    </row>
    <row r="195" spans="1:11" hidden="1" x14ac:dyDescent="0.25">
      <c r="A195" s="8">
        <v>2</v>
      </c>
      <c r="B195" s="8">
        <v>11</v>
      </c>
      <c r="C195" s="8">
        <v>12</v>
      </c>
      <c r="D195" s="8">
        <v>2</v>
      </c>
      <c r="E195" s="8" t="s">
        <v>14</v>
      </c>
      <c r="F195" s="8">
        <v>-251.93299999999999</v>
      </c>
      <c r="G195" s="8">
        <v>-0.113</v>
      </c>
      <c r="H195" s="8">
        <v>-252.709</v>
      </c>
      <c r="I195" s="8">
        <v>-0.67200000000000004</v>
      </c>
      <c r="J195" s="8">
        <v>0.51500000000000001</v>
      </c>
      <c r="K195" s="8">
        <v>0.872</v>
      </c>
    </row>
    <row r="196" spans="1:11" hidden="1" x14ac:dyDescent="0.25">
      <c r="A196" s="8">
        <v>2</v>
      </c>
      <c r="B196" s="8">
        <v>11</v>
      </c>
      <c r="C196" s="8">
        <v>12</v>
      </c>
      <c r="D196" s="8">
        <v>2</v>
      </c>
      <c r="E196" s="8" t="s">
        <v>15</v>
      </c>
      <c r="F196" s="8">
        <v>-92.906999999999996</v>
      </c>
      <c r="G196" s="8">
        <v>-4.2000000000000003E-2</v>
      </c>
      <c r="H196" s="8">
        <v>-93.195999999999998</v>
      </c>
      <c r="I196" s="8">
        <v>-0.248</v>
      </c>
      <c r="J196" s="8">
        <v>0.19</v>
      </c>
      <c r="K196" s="8">
        <v>0.32200000000000001</v>
      </c>
    </row>
    <row r="197" spans="1:11" hidden="1" x14ac:dyDescent="0.25">
      <c r="A197" s="8">
        <v>2</v>
      </c>
      <c r="B197" s="8">
        <v>11</v>
      </c>
      <c r="C197" s="8">
        <v>12</v>
      </c>
      <c r="D197" s="8">
        <v>2</v>
      </c>
      <c r="E197" s="8" t="s">
        <v>16</v>
      </c>
      <c r="F197" s="8">
        <v>-92.906999999999996</v>
      </c>
      <c r="G197" s="8">
        <v>-4.2000000000000003E-2</v>
      </c>
      <c r="H197" s="8">
        <v>-93.195999999999998</v>
      </c>
      <c r="I197" s="8">
        <v>-0.248</v>
      </c>
      <c r="J197" s="8">
        <v>0.19</v>
      </c>
      <c r="K197" s="8">
        <v>0.32200000000000001</v>
      </c>
    </row>
    <row r="198" spans="1:11" hidden="1" x14ac:dyDescent="0.25">
      <c r="A198" s="8">
        <v>2</v>
      </c>
      <c r="B198" s="8">
        <v>11</v>
      </c>
      <c r="C198" s="8">
        <v>12</v>
      </c>
      <c r="D198" s="8">
        <v>1</v>
      </c>
      <c r="E198" s="8" t="s">
        <v>13</v>
      </c>
      <c r="F198" s="8">
        <v>260.52199999999999</v>
      </c>
      <c r="G198" s="8">
        <v>5.0999999999999997E-2</v>
      </c>
      <c r="H198" s="8">
        <v>263.23399999999998</v>
      </c>
      <c r="I198" s="8">
        <v>-0.64700000000000002</v>
      </c>
      <c r="J198" s="8">
        <v>-0.38400000000000001</v>
      </c>
      <c r="K198" s="8">
        <v>-0.65200000000000002</v>
      </c>
    </row>
    <row r="199" spans="1:11" hidden="1" x14ac:dyDescent="0.25">
      <c r="A199" s="8">
        <v>2</v>
      </c>
      <c r="B199" s="8">
        <v>11</v>
      </c>
      <c r="C199" s="8">
        <v>12</v>
      </c>
      <c r="D199" s="8">
        <v>1</v>
      </c>
      <c r="E199" s="8" t="s">
        <v>14</v>
      </c>
      <c r="F199" s="8">
        <v>-262.99700000000001</v>
      </c>
      <c r="G199" s="8">
        <v>-5.0999999999999997E-2</v>
      </c>
      <c r="H199" s="8">
        <v>-265.70600000000002</v>
      </c>
      <c r="I199" s="8">
        <v>0.65300000000000002</v>
      </c>
      <c r="J199" s="8">
        <v>0.38800000000000001</v>
      </c>
      <c r="K199" s="8">
        <v>0.65800000000000003</v>
      </c>
    </row>
    <row r="200" spans="1:11" hidden="1" x14ac:dyDescent="0.25">
      <c r="A200" s="8">
        <v>2</v>
      </c>
      <c r="B200" s="8">
        <v>11</v>
      </c>
      <c r="C200" s="8">
        <v>12</v>
      </c>
      <c r="D200" s="8">
        <v>1</v>
      </c>
      <c r="E200" s="8" t="s">
        <v>15</v>
      </c>
      <c r="F200" s="8">
        <v>-96.947999999999993</v>
      </c>
      <c r="G200" s="8">
        <v>-1.9E-2</v>
      </c>
      <c r="H200" s="8">
        <v>-97.951999999999998</v>
      </c>
      <c r="I200" s="8">
        <v>0.24099999999999999</v>
      </c>
      <c r="J200" s="8">
        <v>0.14299999999999999</v>
      </c>
      <c r="K200" s="8">
        <v>0.24199999999999999</v>
      </c>
    </row>
    <row r="201" spans="1:11" hidden="1" x14ac:dyDescent="0.25">
      <c r="A201" s="8">
        <v>2</v>
      </c>
      <c r="B201" s="8">
        <v>11</v>
      </c>
      <c r="C201" s="8">
        <v>12</v>
      </c>
      <c r="D201" s="8">
        <v>1</v>
      </c>
      <c r="E201" s="8" t="s">
        <v>16</v>
      </c>
      <c r="F201" s="8">
        <v>-96.947999999999993</v>
      </c>
      <c r="G201" s="8">
        <v>-1.9E-2</v>
      </c>
      <c r="H201" s="8">
        <v>-97.951999999999998</v>
      </c>
      <c r="I201" s="8">
        <v>0.24099999999999999</v>
      </c>
      <c r="J201" s="8">
        <v>0.14299999999999999</v>
      </c>
      <c r="K201" s="8">
        <v>0.24199999999999999</v>
      </c>
    </row>
    <row r="202" spans="1:11" hidden="1" x14ac:dyDescent="0.25">
      <c r="A202" s="8">
        <v>2</v>
      </c>
      <c r="B202" s="8">
        <v>12</v>
      </c>
      <c r="C202" s="8">
        <v>13</v>
      </c>
      <c r="D202" s="8">
        <v>5</v>
      </c>
      <c r="E202" s="8" t="s">
        <v>13</v>
      </c>
      <c r="F202" s="8">
        <v>38.765000000000001</v>
      </c>
      <c r="G202" s="8">
        <v>1.2E-2</v>
      </c>
      <c r="H202" s="8">
        <v>40.726999999999997</v>
      </c>
      <c r="I202" s="8">
        <v>0.128</v>
      </c>
      <c r="J202" s="8">
        <v>-3.6999999999999998E-2</v>
      </c>
      <c r="K202" s="8">
        <v>-6.3E-2</v>
      </c>
    </row>
    <row r="203" spans="1:11" hidden="1" x14ac:dyDescent="0.25">
      <c r="A203" s="8">
        <v>2</v>
      </c>
      <c r="B203" s="8">
        <v>12</v>
      </c>
      <c r="C203" s="8">
        <v>13</v>
      </c>
      <c r="D203" s="8">
        <v>5</v>
      </c>
      <c r="E203" s="8" t="s">
        <v>14</v>
      </c>
      <c r="F203" s="8">
        <v>-33.347999999999999</v>
      </c>
      <c r="G203" s="8">
        <v>-1.0999999999999999E-2</v>
      </c>
      <c r="H203" s="8">
        <v>-34.649000000000001</v>
      </c>
      <c r="I203" s="8">
        <v>-0.106</v>
      </c>
      <c r="J203" s="8">
        <v>3.5999999999999997E-2</v>
      </c>
      <c r="K203" s="8">
        <v>0.06</v>
      </c>
    </row>
    <row r="204" spans="1:11" hidden="1" x14ac:dyDescent="0.25">
      <c r="A204" s="8">
        <v>2</v>
      </c>
      <c r="B204" s="8">
        <v>12</v>
      </c>
      <c r="C204" s="8">
        <v>13</v>
      </c>
      <c r="D204" s="8">
        <v>5</v>
      </c>
      <c r="E204" s="8" t="s">
        <v>15</v>
      </c>
      <c r="F204" s="8">
        <v>-20.603999999999999</v>
      </c>
      <c r="G204" s="8">
        <v>-7.0000000000000001E-3</v>
      </c>
      <c r="H204" s="8">
        <v>-21.532</v>
      </c>
      <c r="I204" s="8">
        <v>-6.7000000000000004E-2</v>
      </c>
      <c r="J204" s="8">
        <v>2.1000000000000001E-2</v>
      </c>
      <c r="K204" s="8">
        <v>3.5000000000000003E-2</v>
      </c>
    </row>
    <row r="205" spans="1:11" hidden="1" x14ac:dyDescent="0.25">
      <c r="A205" s="8">
        <v>2</v>
      </c>
      <c r="B205" s="8">
        <v>12</v>
      </c>
      <c r="C205" s="8">
        <v>13</v>
      </c>
      <c r="D205" s="8">
        <v>5</v>
      </c>
      <c r="E205" s="8" t="s">
        <v>16</v>
      </c>
      <c r="F205" s="8">
        <v>-20.603999999999999</v>
      </c>
      <c r="G205" s="8">
        <v>-7.0000000000000001E-3</v>
      </c>
      <c r="H205" s="8">
        <v>-21.532</v>
      </c>
      <c r="I205" s="8">
        <v>-6.7000000000000004E-2</v>
      </c>
      <c r="J205" s="8">
        <v>2.1000000000000001E-2</v>
      </c>
      <c r="K205" s="8">
        <v>3.5000000000000003E-2</v>
      </c>
    </row>
    <row r="206" spans="1:11" x14ac:dyDescent="0.25">
      <c r="A206" s="8">
        <v>2</v>
      </c>
      <c r="B206" s="8">
        <v>12</v>
      </c>
      <c r="C206" s="8">
        <v>13</v>
      </c>
      <c r="D206" s="8">
        <v>4</v>
      </c>
      <c r="E206" s="8" t="s">
        <v>13</v>
      </c>
      <c r="F206" s="8">
        <v>112.182</v>
      </c>
      <c r="G206" s="8">
        <v>5.5E-2</v>
      </c>
      <c r="H206" s="8">
        <v>113.375</v>
      </c>
      <c r="I206" s="8">
        <v>0.32200000000000001</v>
      </c>
      <c r="J206" s="8">
        <v>-0.17399999999999999</v>
      </c>
      <c r="K206" s="8">
        <v>-0.29499999999999998</v>
      </c>
    </row>
    <row r="207" spans="1:11" x14ac:dyDescent="0.25">
      <c r="A207" s="8">
        <v>2</v>
      </c>
      <c r="B207" s="8">
        <v>12</v>
      </c>
      <c r="C207" s="8">
        <v>13</v>
      </c>
      <c r="D207" s="8">
        <v>4</v>
      </c>
      <c r="E207" s="8" t="s">
        <v>14</v>
      </c>
      <c r="F207" s="8">
        <v>-89.036000000000001</v>
      </c>
      <c r="G207" s="8">
        <v>-4.3999999999999997E-2</v>
      </c>
      <c r="H207" s="8">
        <v>-89.87</v>
      </c>
      <c r="I207" s="8">
        <v>-0.255</v>
      </c>
      <c r="J207" s="8">
        <v>0.13900000000000001</v>
      </c>
      <c r="K207" s="8">
        <v>0.23499999999999999</v>
      </c>
    </row>
    <row r="208" spans="1:11" x14ac:dyDescent="0.25">
      <c r="A208" s="8">
        <v>2</v>
      </c>
      <c r="B208" s="8">
        <v>12</v>
      </c>
      <c r="C208" s="8">
        <v>13</v>
      </c>
      <c r="D208" s="8">
        <v>4</v>
      </c>
      <c r="E208" s="8" t="s">
        <v>15</v>
      </c>
      <c r="F208" s="8">
        <v>-57.491</v>
      </c>
      <c r="G208" s="8">
        <v>-2.8000000000000001E-2</v>
      </c>
      <c r="H208" s="8">
        <v>-58.07</v>
      </c>
      <c r="I208" s="8">
        <v>-0.16500000000000001</v>
      </c>
      <c r="J208" s="8">
        <v>0.09</v>
      </c>
      <c r="K208" s="8">
        <v>0.152</v>
      </c>
    </row>
    <row r="209" spans="1:11" x14ac:dyDescent="0.25">
      <c r="A209" s="8">
        <v>2</v>
      </c>
      <c r="B209" s="8">
        <v>12</v>
      </c>
      <c r="C209" s="8">
        <v>13</v>
      </c>
      <c r="D209" s="8">
        <v>4</v>
      </c>
      <c r="E209" s="8" t="s">
        <v>16</v>
      </c>
      <c r="F209" s="8">
        <v>-57.491</v>
      </c>
      <c r="G209" s="8">
        <v>-2.8000000000000001E-2</v>
      </c>
      <c r="H209" s="8">
        <v>-58.07</v>
      </c>
      <c r="I209" s="8">
        <v>-0.16500000000000001</v>
      </c>
      <c r="J209" s="8">
        <v>0.09</v>
      </c>
      <c r="K209" s="8">
        <v>0.152</v>
      </c>
    </row>
    <row r="210" spans="1:11" hidden="1" x14ac:dyDescent="0.25">
      <c r="A210" s="8">
        <v>2</v>
      </c>
      <c r="B210" s="8">
        <v>12</v>
      </c>
      <c r="C210" s="8">
        <v>13</v>
      </c>
      <c r="D210" s="8">
        <v>3</v>
      </c>
      <c r="E210" s="8" t="s">
        <v>13</v>
      </c>
      <c r="F210" s="8">
        <v>195.08</v>
      </c>
      <c r="G210" s="8">
        <v>0.11899999999999999</v>
      </c>
      <c r="H210" s="8">
        <v>195.13300000000001</v>
      </c>
      <c r="I210" s="8">
        <v>0.54400000000000004</v>
      </c>
      <c r="J210" s="8">
        <v>-0.41099999999999998</v>
      </c>
      <c r="K210" s="8">
        <v>-0.69599999999999995</v>
      </c>
    </row>
    <row r="211" spans="1:11" hidden="1" x14ac:dyDescent="0.25">
      <c r="A211" s="8">
        <v>2</v>
      </c>
      <c r="B211" s="8">
        <v>12</v>
      </c>
      <c r="C211" s="8">
        <v>13</v>
      </c>
      <c r="D211" s="8">
        <v>3</v>
      </c>
      <c r="E211" s="8" t="s">
        <v>14</v>
      </c>
      <c r="F211" s="8">
        <v>-137.95500000000001</v>
      </c>
      <c r="G211" s="8">
        <v>-8.1000000000000003E-2</v>
      </c>
      <c r="H211" s="8">
        <v>-137.91200000000001</v>
      </c>
      <c r="I211" s="8">
        <v>-0.38300000000000001</v>
      </c>
      <c r="J211" s="8">
        <v>0.28599999999999998</v>
      </c>
      <c r="K211" s="8">
        <v>0.48499999999999999</v>
      </c>
    </row>
    <row r="212" spans="1:11" hidden="1" x14ac:dyDescent="0.25">
      <c r="A212" s="8">
        <v>2</v>
      </c>
      <c r="B212" s="8">
        <v>12</v>
      </c>
      <c r="C212" s="8">
        <v>13</v>
      </c>
      <c r="D212" s="8">
        <v>3</v>
      </c>
      <c r="E212" s="8" t="s">
        <v>15</v>
      </c>
      <c r="F212" s="8">
        <v>-95.153000000000006</v>
      </c>
      <c r="G212" s="8">
        <v>-5.7000000000000002E-2</v>
      </c>
      <c r="H212" s="8">
        <v>-95.155000000000001</v>
      </c>
      <c r="I212" s="8">
        <v>-0.26500000000000001</v>
      </c>
      <c r="J212" s="8">
        <v>0.19900000000000001</v>
      </c>
      <c r="K212" s="8">
        <v>0.33700000000000002</v>
      </c>
    </row>
    <row r="213" spans="1:11" hidden="1" x14ac:dyDescent="0.25">
      <c r="A213" s="8">
        <v>2</v>
      </c>
      <c r="B213" s="8">
        <v>12</v>
      </c>
      <c r="C213" s="8">
        <v>13</v>
      </c>
      <c r="D213" s="8">
        <v>3</v>
      </c>
      <c r="E213" s="8" t="s">
        <v>16</v>
      </c>
      <c r="F213" s="8">
        <v>-95.153000000000006</v>
      </c>
      <c r="G213" s="8">
        <v>-5.7000000000000002E-2</v>
      </c>
      <c r="H213" s="8">
        <v>-95.155000000000001</v>
      </c>
      <c r="I213" s="8">
        <v>-0.26500000000000001</v>
      </c>
      <c r="J213" s="8">
        <v>0.19900000000000001</v>
      </c>
      <c r="K213" s="8">
        <v>0.33700000000000002</v>
      </c>
    </row>
    <row r="214" spans="1:11" hidden="1" x14ac:dyDescent="0.25">
      <c r="A214" s="8">
        <v>2</v>
      </c>
      <c r="B214" s="8">
        <v>12</v>
      </c>
      <c r="C214" s="8">
        <v>13</v>
      </c>
      <c r="D214" s="8">
        <v>2</v>
      </c>
      <c r="E214" s="8" t="s">
        <v>13</v>
      </c>
      <c r="F214" s="8">
        <v>249.542</v>
      </c>
      <c r="G214" s="8">
        <v>0.111</v>
      </c>
      <c r="H214" s="8">
        <v>250.81200000000001</v>
      </c>
      <c r="I214" s="8">
        <v>0.66400000000000003</v>
      </c>
      <c r="J214" s="8">
        <v>-0.51600000000000001</v>
      </c>
      <c r="K214" s="8">
        <v>-0.874</v>
      </c>
    </row>
    <row r="215" spans="1:11" hidden="1" x14ac:dyDescent="0.25">
      <c r="A215" s="8">
        <v>2</v>
      </c>
      <c r="B215" s="8">
        <v>12</v>
      </c>
      <c r="C215" s="8">
        <v>13</v>
      </c>
      <c r="D215" s="8">
        <v>2</v>
      </c>
      <c r="E215" s="8" t="s">
        <v>14</v>
      </c>
      <c r="F215" s="8">
        <v>-174.58</v>
      </c>
      <c r="G215" s="8">
        <v>-7.5999999999999998E-2</v>
      </c>
      <c r="H215" s="8">
        <v>-175.37299999999999</v>
      </c>
      <c r="I215" s="8">
        <v>-0.46200000000000002</v>
      </c>
      <c r="J215" s="8">
        <v>0.35399999999999998</v>
      </c>
      <c r="K215" s="8">
        <v>0.59899999999999998</v>
      </c>
    </row>
    <row r="216" spans="1:11" hidden="1" x14ac:dyDescent="0.25">
      <c r="A216" s="8">
        <v>2</v>
      </c>
      <c r="B216" s="8">
        <v>12</v>
      </c>
      <c r="C216" s="8">
        <v>13</v>
      </c>
      <c r="D216" s="8">
        <v>2</v>
      </c>
      <c r="E216" s="8" t="s">
        <v>15</v>
      </c>
      <c r="F216" s="8">
        <v>-121.178</v>
      </c>
      <c r="G216" s="8">
        <v>-5.2999999999999999E-2</v>
      </c>
      <c r="H216" s="8">
        <v>-121.767</v>
      </c>
      <c r="I216" s="8">
        <v>-0.32200000000000001</v>
      </c>
      <c r="J216" s="8">
        <v>0.248</v>
      </c>
      <c r="K216" s="8">
        <v>0.42099999999999999</v>
      </c>
    </row>
    <row r="217" spans="1:11" hidden="1" x14ac:dyDescent="0.25">
      <c r="A217" s="8">
        <v>2</v>
      </c>
      <c r="B217" s="8">
        <v>12</v>
      </c>
      <c r="C217" s="8">
        <v>13</v>
      </c>
      <c r="D217" s="8">
        <v>2</v>
      </c>
      <c r="E217" s="8" t="s">
        <v>16</v>
      </c>
      <c r="F217" s="8">
        <v>-121.178</v>
      </c>
      <c r="G217" s="8">
        <v>-5.2999999999999999E-2</v>
      </c>
      <c r="H217" s="8">
        <v>-121.767</v>
      </c>
      <c r="I217" s="8">
        <v>-0.32200000000000001</v>
      </c>
      <c r="J217" s="8">
        <v>0.248</v>
      </c>
      <c r="K217" s="8">
        <v>0.42099999999999999</v>
      </c>
    </row>
    <row r="218" spans="1:11" hidden="1" x14ac:dyDescent="0.25">
      <c r="A218" s="8">
        <v>2</v>
      </c>
      <c r="B218" s="8">
        <v>12</v>
      </c>
      <c r="C218" s="8">
        <v>13</v>
      </c>
      <c r="D218" s="8">
        <v>1</v>
      </c>
      <c r="E218" s="8" t="s">
        <v>13</v>
      </c>
      <c r="F218" s="8">
        <v>271.01299999999998</v>
      </c>
      <c r="G218" s="8">
        <v>4.9000000000000002E-2</v>
      </c>
      <c r="H218" s="8">
        <v>274.428</v>
      </c>
      <c r="I218" s="8">
        <v>-0.67100000000000004</v>
      </c>
      <c r="J218" s="8">
        <v>-0.39600000000000002</v>
      </c>
      <c r="K218" s="8">
        <v>-0.67100000000000004</v>
      </c>
    </row>
    <row r="219" spans="1:11" hidden="1" x14ac:dyDescent="0.25">
      <c r="A219" s="8">
        <v>2</v>
      </c>
      <c r="B219" s="8">
        <v>12</v>
      </c>
      <c r="C219" s="8">
        <v>13</v>
      </c>
      <c r="D219" s="8">
        <v>1</v>
      </c>
      <c r="E219" s="8" t="s">
        <v>14</v>
      </c>
      <c r="F219" s="8">
        <v>-174.74299999999999</v>
      </c>
      <c r="G219" s="8">
        <v>-3.4000000000000002E-2</v>
      </c>
      <c r="H219" s="8">
        <v>-176.792</v>
      </c>
      <c r="I219" s="8">
        <v>0.434</v>
      </c>
      <c r="J219" s="8">
        <v>0.26200000000000001</v>
      </c>
      <c r="K219" s="8">
        <v>0.44400000000000001</v>
      </c>
    </row>
    <row r="220" spans="1:11" hidden="1" x14ac:dyDescent="0.25">
      <c r="A220" s="8">
        <v>2</v>
      </c>
      <c r="B220" s="8">
        <v>12</v>
      </c>
      <c r="C220" s="8">
        <v>13</v>
      </c>
      <c r="D220" s="8">
        <v>1</v>
      </c>
      <c r="E220" s="8" t="s">
        <v>15</v>
      </c>
      <c r="F220" s="8">
        <v>-127.35899999999999</v>
      </c>
      <c r="G220" s="8">
        <v>-2.4E-2</v>
      </c>
      <c r="H220" s="8">
        <v>-128.91900000000001</v>
      </c>
      <c r="I220" s="8">
        <v>0.316</v>
      </c>
      <c r="J220" s="8">
        <v>0.188</v>
      </c>
      <c r="K220" s="8">
        <v>0.31900000000000001</v>
      </c>
    </row>
    <row r="221" spans="1:11" hidden="1" x14ac:dyDescent="0.25">
      <c r="A221" s="8">
        <v>2</v>
      </c>
      <c r="B221" s="8">
        <v>12</v>
      </c>
      <c r="C221" s="8">
        <v>13</v>
      </c>
      <c r="D221" s="8">
        <v>1</v>
      </c>
      <c r="E221" s="8" t="s">
        <v>16</v>
      </c>
      <c r="F221" s="8">
        <v>-127.35899999999999</v>
      </c>
      <c r="G221" s="8">
        <v>-2.4E-2</v>
      </c>
      <c r="H221" s="8">
        <v>-128.91900000000001</v>
      </c>
      <c r="I221" s="8">
        <v>0.316</v>
      </c>
      <c r="J221" s="8">
        <v>0.188</v>
      </c>
      <c r="K221" s="8">
        <v>0.31900000000000001</v>
      </c>
    </row>
    <row r="222" spans="1:11" hidden="1" x14ac:dyDescent="0.25">
      <c r="A222" s="8">
        <v>3</v>
      </c>
      <c r="B222" s="8">
        <v>14</v>
      </c>
      <c r="C222" s="8">
        <v>15</v>
      </c>
      <c r="D222" s="8">
        <v>5</v>
      </c>
      <c r="E222" s="8" t="s">
        <v>13</v>
      </c>
      <c r="F222" s="8">
        <v>27.783000000000001</v>
      </c>
      <c r="G222" s="8">
        <v>0.73</v>
      </c>
      <c r="H222" s="8">
        <v>28.986999999999998</v>
      </c>
      <c r="I222" s="8">
        <v>1.169</v>
      </c>
      <c r="J222" s="8">
        <v>-1.454</v>
      </c>
      <c r="K222" s="8">
        <v>-2.444</v>
      </c>
    </row>
    <row r="223" spans="1:11" hidden="1" x14ac:dyDescent="0.25">
      <c r="A223" s="8">
        <v>3</v>
      </c>
      <c r="B223" s="8">
        <v>14</v>
      </c>
      <c r="C223" s="8">
        <v>15</v>
      </c>
      <c r="D223" s="8">
        <v>5</v>
      </c>
      <c r="E223" s="8" t="s">
        <v>14</v>
      </c>
      <c r="F223" s="8">
        <v>-32.012999999999998</v>
      </c>
      <c r="G223" s="8">
        <v>-0.93300000000000005</v>
      </c>
      <c r="H223" s="8">
        <v>-34.435000000000002</v>
      </c>
      <c r="I223" s="8">
        <v>-1.4510000000000001</v>
      </c>
      <c r="J223" s="8">
        <v>1.7190000000000001</v>
      </c>
      <c r="K223" s="8">
        <v>2.887</v>
      </c>
    </row>
    <row r="224" spans="1:11" hidden="1" x14ac:dyDescent="0.25">
      <c r="A224" s="8">
        <v>3</v>
      </c>
      <c r="B224" s="8">
        <v>14</v>
      </c>
      <c r="C224" s="8">
        <v>15</v>
      </c>
      <c r="D224" s="8">
        <v>5</v>
      </c>
      <c r="E224" s="8" t="s">
        <v>15</v>
      </c>
      <c r="F224" s="8">
        <v>-19.289000000000001</v>
      </c>
      <c r="G224" s="8">
        <v>-0.53600000000000003</v>
      </c>
      <c r="H224" s="8">
        <v>-20.443999999999999</v>
      </c>
      <c r="I224" s="8">
        <v>-0.84499999999999997</v>
      </c>
      <c r="J224" s="8">
        <v>1.024</v>
      </c>
      <c r="K224" s="8">
        <v>1.72</v>
      </c>
    </row>
    <row r="225" spans="1:11" hidden="1" x14ac:dyDescent="0.25">
      <c r="A225" s="8">
        <v>3</v>
      </c>
      <c r="B225" s="8">
        <v>14</v>
      </c>
      <c r="C225" s="8">
        <v>15</v>
      </c>
      <c r="D225" s="8">
        <v>5</v>
      </c>
      <c r="E225" s="8" t="s">
        <v>16</v>
      </c>
      <c r="F225" s="8">
        <v>-19.289000000000001</v>
      </c>
      <c r="G225" s="8">
        <v>-0.53600000000000003</v>
      </c>
      <c r="H225" s="8">
        <v>-20.443999999999999</v>
      </c>
      <c r="I225" s="8">
        <v>-0.84499999999999997</v>
      </c>
      <c r="J225" s="8">
        <v>1.024</v>
      </c>
      <c r="K225" s="8">
        <v>1.72</v>
      </c>
    </row>
    <row r="226" spans="1:11" x14ac:dyDescent="0.25">
      <c r="A226" s="8">
        <v>3</v>
      </c>
      <c r="B226" s="8">
        <v>14</v>
      </c>
      <c r="C226" s="8">
        <v>15</v>
      </c>
      <c r="D226" s="8">
        <v>4</v>
      </c>
      <c r="E226" s="8" t="s">
        <v>13</v>
      </c>
      <c r="F226" s="8">
        <v>79.903000000000006</v>
      </c>
      <c r="G226" s="8">
        <v>1.607</v>
      </c>
      <c r="H226" s="8">
        <v>79.650000000000006</v>
      </c>
      <c r="I226" s="8">
        <v>2.8109999999999999</v>
      </c>
      <c r="J226" s="8">
        <v>-3.931</v>
      </c>
      <c r="K226" s="8">
        <v>-6.6340000000000003</v>
      </c>
    </row>
    <row r="227" spans="1:11" x14ac:dyDescent="0.25">
      <c r="A227" s="8">
        <v>3</v>
      </c>
      <c r="B227" s="8">
        <v>14</v>
      </c>
      <c r="C227" s="8">
        <v>15</v>
      </c>
      <c r="D227" s="8">
        <v>4</v>
      </c>
      <c r="E227" s="8" t="s">
        <v>14</v>
      </c>
      <c r="F227" s="8">
        <v>-110.28400000000001</v>
      </c>
      <c r="G227" s="8">
        <v>-2.23</v>
      </c>
      <c r="H227" s="8">
        <v>-110.167</v>
      </c>
      <c r="I227" s="8">
        <v>-3.891</v>
      </c>
      <c r="J227" s="8">
        <v>5.4219999999999997</v>
      </c>
      <c r="K227" s="8">
        <v>9.15</v>
      </c>
    </row>
    <row r="228" spans="1:11" x14ac:dyDescent="0.25">
      <c r="A228" s="8">
        <v>3</v>
      </c>
      <c r="B228" s="8">
        <v>14</v>
      </c>
      <c r="C228" s="8">
        <v>15</v>
      </c>
      <c r="D228" s="8">
        <v>4</v>
      </c>
      <c r="E228" s="8" t="s">
        <v>15</v>
      </c>
      <c r="F228" s="8">
        <v>-61.350999999999999</v>
      </c>
      <c r="G228" s="8">
        <v>-1.238</v>
      </c>
      <c r="H228" s="8">
        <v>-61.231000000000002</v>
      </c>
      <c r="I228" s="8">
        <v>-2.1619999999999999</v>
      </c>
      <c r="J228" s="8">
        <v>3.0169999999999999</v>
      </c>
      <c r="K228" s="8">
        <v>5.0910000000000002</v>
      </c>
    </row>
    <row r="229" spans="1:11" x14ac:dyDescent="0.25">
      <c r="A229" s="8">
        <v>3</v>
      </c>
      <c r="B229" s="8">
        <v>14</v>
      </c>
      <c r="C229" s="8">
        <v>15</v>
      </c>
      <c r="D229" s="8">
        <v>4</v>
      </c>
      <c r="E229" s="8" t="s">
        <v>16</v>
      </c>
      <c r="F229" s="8">
        <v>-61.350999999999999</v>
      </c>
      <c r="G229" s="8">
        <v>-1.238</v>
      </c>
      <c r="H229" s="8">
        <v>-61.231000000000002</v>
      </c>
      <c r="I229" s="8">
        <v>-2.1619999999999999</v>
      </c>
      <c r="J229" s="8">
        <v>3.0169999999999999</v>
      </c>
      <c r="K229" s="8">
        <v>5.0910000000000002</v>
      </c>
    </row>
    <row r="230" spans="1:11" hidden="1" x14ac:dyDescent="0.25">
      <c r="A230" s="8">
        <v>3</v>
      </c>
      <c r="B230" s="8">
        <v>14</v>
      </c>
      <c r="C230" s="8">
        <v>15</v>
      </c>
      <c r="D230" s="8">
        <v>3</v>
      </c>
      <c r="E230" s="8" t="s">
        <v>13</v>
      </c>
      <c r="F230" s="8">
        <v>129.59700000000001</v>
      </c>
      <c r="G230" s="8">
        <v>1.9119999999999999</v>
      </c>
      <c r="H230" s="8">
        <v>127.476</v>
      </c>
      <c r="I230" s="8">
        <v>3.8439999999999999</v>
      </c>
      <c r="J230" s="8">
        <v>-6.1230000000000002</v>
      </c>
      <c r="K230" s="8">
        <v>-10.367000000000001</v>
      </c>
    </row>
    <row r="231" spans="1:11" hidden="1" x14ac:dyDescent="0.25">
      <c r="A231" s="8">
        <v>3</v>
      </c>
      <c r="B231" s="8">
        <v>14</v>
      </c>
      <c r="C231" s="8">
        <v>15</v>
      </c>
      <c r="D231" s="8">
        <v>3</v>
      </c>
      <c r="E231" s="8" t="s">
        <v>14</v>
      </c>
      <c r="F231" s="8">
        <v>-207.7</v>
      </c>
      <c r="G231" s="8">
        <v>-3.0910000000000002</v>
      </c>
      <c r="H231" s="8">
        <v>-204.45599999999999</v>
      </c>
      <c r="I231" s="8">
        <v>-6.1829999999999998</v>
      </c>
      <c r="J231" s="8">
        <v>9.8130000000000006</v>
      </c>
      <c r="K231" s="8">
        <v>16.614999999999998</v>
      </c>
    </row>
    <row r="232" spans="1:11" hidden="1" x14ac:dyDescent="0.25">
      <c r="A232" s="8">
        <v>3</v>
      </c>
      <c r="B232" s="8">
        <v>14</v>
      </c>
      <c r="C232" s="8">
        <v>15</v>
      </c>
      <c r="D232" s="8">
        <v>3</v>
      </c>
      <c r="E232" s="8" t="s">
        <v>15</v>
      </c>
      <c r="F232" s="8">
        <v>-108.80500000000001</v>
      </c>
      <c r="G232" s="8">
        <v>-1.6140000000000001</v>
      </c>
      <c r="H232" s="8">
        <v>-107.074</v>
      </c>
      <c r="I232" s="8">
        <v>-3.2349999999999999</v>
      </c>
      <c r="J232" s="8">
        <v>5.141</v>
      </c>
      <c r="K232" s="8">
        <v>8.7040000000000006</v>
      </c>
    </row>
    <row r="233" spans="1:11" hidden="1" x14ac:dyDescent="0.25">
      <c r="A233" s="8">
        <v>3</v>
      </c>
      <c r="B233" s="8">
        <v>14</v>
      </c>
      <c r="C233" s="8">
        <v>15</v>
      </c>
      <c r="D233" s="8">
        <v>3</v>
      </c>
      <c r="E233" s="8" t="s">
        <v>16</v>
      </c>
      <c r="F233" s="8">
        <v>-108.80500000000001</v>
      </c>
      <c r="G233" s="8">
        <v>-1.6140000000000001</v>
      </c>
      <c r="H233" s="8">
        <v>-107.074</v>
      </c>
      <c r="I233" s="8">
        <v>-3.2349999999999999</v>
      </c>
      <c r="J233" s="8">
        <v>5.141</v>
      </c>
      <c r="K233" s="8">
        <v>8.7040000000000006</v>
      </c>
    </row>
    <row r="234" spans="1:11" hidden="1" x14ac:dyDescent="0.25">
      <c r="A234" s="8">
        <v>3</v>
      </c>
      <c r="B234" s="8">
        <v>14</v>
      </c>
      <c r="C234" s="8">
        <v>15</v>
      </c>
      <c r="D234" s="8">
        <v>2</v>
      </c>
      <c r="E234" s="8" t="s">
        <v>13</v>
      </c>
      <c r="F234" s="8">
        <v>169.87299999999999</v>
      </c>
      <c r="G234" s="8">
        <v>1.577</v>
      </c>
      <c r="H234" s="8">
        <v>168.06200000000001</v>
      </c>
      <c r="I234" s="8">
        <v>4.1760000000000002</v>
      </c>
      <c r="J234" s="8">
        <v>-7.7270000000000003</v>
      </c>
      <c r="K234" s="8">
        <v>-13.1</v>
      </c>
    </row>
    <row r="235" spans="1:11" hidden="1" x14ac:dyDescent="0.25">
      <c r="A235" s="8">
        <v>3</v>
      </c>
      <c r="B235" s="8">
        <v>14</v>
      </c>
      <c r="C235" s="8">
        <v>15</v>
      </c>
      <c r="D235" s="8">
        <v>2</v>
      </c>
      <c r="E235" s="8" t="s">
        <v>14</v>
      </c>
      <c r="F235" s="8">
        <v>-268.12700000000001</v>
      </c>
      <c r="G235" s="8">
        <v>-2.6059999999999999</v>
      </c>
      <c r="H235" s="8">
        <v>-265.42</v>
      </c>
      <c r="I235" s="8">
        <v>-6.7160000000000002</v>
      </c>
      <c r="J235" s="8">
        <v>12.3</v>
      </c>
      <c r="K235" s="8">
        <v>20.853999999999999</v>
      </c>
    </row>
    <row r="236" spans="1:11" hidden="1" x14ac:dyDescent="0.25">
      <c r="A236" s="8">
        <v>3</v>
      </c>
      <c r="B236" s="8">
        <v>14</v>
      </c>
      <c r="C236" s="8">
        <v>15</v>
      </c>
      <c r="D236" s="8">
        <v>2</v>
      </c>
      <c r="E236" s="8" t="s">
        <v>15</v>
      </c>
      <c r="F236" s="8">
        <v>-141.29</v>
      </c>
      <c r="G236" s="8">
        <v>-1.349</v>
      </c>
      <c r="H236" s="8">
        <v>-139.83199999999999</v>
      </c>
      <c r="I236" s="8">
        <v>-3.5139999999999998</v>
      </c>
      <c r="J236" s="8">
        <v>6.46</v>
      </c>
      <c r="K236" s="8">
        <v>10.952999999999999</v>
      </c>
    </row>
    <row r="237" spans="1:11" hidden="1" x14ac:dyDescent="0.25">
      <c r="A237" s="8">
        <v>3</v>
      </c>
      <c r="B237" s="8">
        <v>14</v>
      </c>
      <c r="C237" s="8">
        <v>15</v>
      </c>
      <c r="D237" s="8">
        <v>2</v>
      </c>
      <c r="E237" s="8" t="s">
        <v>16</v>
      </c>
      <c r="F237" s="8">
        <v>-141.29</v>
      </c>
      <c r="G237" s="8">
        <v>-1.349</v>
      </c>
      <c r="H237" s="8">
        <v>-139.83199999999999</v>
      </c>
      <c r="I237" s="8">
        <v>-3.5139999999999998</v>
      </c>
      <c r="J237" s="8">
        <v>6.46</v>
      </c>
      <c r="K237" s="8">
        <v>10.952999999999999</v>
      </c>
    </row>
    <row r="238" spans="1:11" hidden="1" x14ac:dyDescent="0.25">
      <c r="A238" s="8">
        <v>3</v>
      </c>
      <c r="B238" s="8">
        <v>14</v>
      </c>
      <c r="C238" s="8">
        <v>15</v>
      </c>
      <c r="D238" s="8">
        <v>1</v>
      </c>
      <c r="E238" s="8" t="s">
        <v>13</v>
      </c>
      <c r="F238" s="8">
        <v>175.999</v>
      </c>
      <c r="G238" s="8">
        <v>0.495</v>
      </c>
      <c r="H238" s="8">
        <v>175.57900000000001</v>
      </c>
      <c r="I238" s="8">
        <v>3.2919999999999998</v>
      </c>
      <c r="J238" s="8">
        <v>-7.3109999999999999</v>
      </c>
      <c r="K238" s="8">
        <v>-12.4</v>
      </c>
    </row>
    <row r="239" spans="1:11" hidden="1" x14ac:dyDescent="0.25">
      <c r="A239" s="8">
        <v>3</v>
      </c>
      <c r="B239" s="8">
        <v>14</v>
      </c>
      <c r="C239" s="8">
        <v>15</v>
      </c>
      <c r="D239" s="8">
        <v>1</v>
      </c>
      <c r="E239" s="8" t="s">
        <v>14</v>
      </c>
      <c r="F239" s="8">
        <v>-311.74400000000003</v>
      </c>
      <c r="G239" s="8">
        <v>-0.7</v>
      </c>
      <c r="H239" s="8">
        <v>-311.31</v>
      </c>
      <c r="I239" s="8">
        <v>-5.6859999999999999</v>
      </c>
      <c r="J239" s="8">
        <v>12.835000000000001</v>
      </c>
      <c r="K239" s="8">
        <v>21.771999999999998</v>
      </c>
    </row>
    <row r="240" spans="1:11" hidden="1" x14ac:dyDescent="0.25">
      <c r="A240" s="8">
        <v>3</v>
      </c>
      <c r="B240" s="8">
        <v>14</v>
      </c>
      <c r="C240" s="8">
        <v>15</v>
      </c>
      <c r="D240" s="8">
        <v>1</v>
      </c>
      <c r="E240" s="8" t="s">
        <v>15</v>
      </c>
      <c r="F240" s="8">
        <v>-157.33600000000001</v>
      </c>
      <c r="G240" s="8">
        <v>-0.38500000000000001</v>
      </c>
      <c r="H240" s="8">
        <v>-157.06</v>
      </c>
      <c r="I240" s="8">
        <v>-2.8959999999999999</v>
      </c>
      <c r="J240" s="8">
        <v>6.4989999999999997</v>
      </c>
      <c r="K240" s="8">
        <v>11.023</v>
      </c>
    </row>
    <row r="241" spans="1:11" hidden="1" x14ac:dyDescent="0.25">
      <c r="A241" s="8">
        <v>3</v>
      </c>
      <c r="B241" s="8">
        <v>14</v>
      </c>
      <c r="C241" s="8">
        <v>15</v>
      </c>
      <c r="D241" s="8">
        <v>1</v>
      </c>
      <c r="E241" s="8" t="s">
        <v>16</v>
      </c>
      <c r="F241" s="8">
        <v>-157.33600000000001</v>
      </c>
      <c r="G241" s="8">
        <v>-0.38500000000000001</v>
      </c>
      <c r="H241" s="8">
        <v>-157.06</v>
      </c>
      <c r="I241" s="8">
        <v>-2.8959999999999999</v>
      </c>
      <c r="J241" s="8">
        <v>6.4989999999999997</v>
      </c>
      <c r="K241" s="8">
        <v>11.023</v>
      </c>
    </row>
    <row r="242" spans="1:11" hidden="1" x14ac:dyDescent="0.25">
      <c r="A242" s="8">
        <v>3</v>
      </c>
      <c r="B242" s="8">
        <v>15</v>
      </c>
      <c r="C242" s="8">
        <v>16</v>
      </c>
      <c r="D242" s="8">
        <v>5</v>
      </c>
      <c r="E242" s="8" t="s">
        <v>13</v>
      </c>
      <c r="F242" s="8">
        <v>35.521999999999998</v>
      </c>
      <c r="G242" s="8">
        <v>0.70099999999999996</v>
      </c>
      <c r="H242" s="8">
        <v>35.218000000000004</v>
      </c>
      <c r="I242" s="8">
        <v>1.2430000000000001</v>
      </c>
      <c r="J242" s="8">
        <v>-1.7589999999999999</v>
      </c>
      <c r="K242" s="8">
        <v>-2.9670000000000001</v>
      </c>
    </row>
    <row r="243" spans="1:11" hidden="1" x14ac:dyDescent="0.25">
      <c r="A243" s="8">
        <v>3</v>
      </c>
      <c r="B243" s="8">
        <v>15</v>
      </c>
      <c r="C243" s="8">
        <v>16</v>
      </c>
      <c r="D243" s="8">
        <v>5</v>
      </c>
      <c r="E243" s="8" t="s">
        <v>14</v>
      </c>
      <c r="F243" s="8">
        <v>-35.073999999999998</v>
      </c>
      <c r="G243" s="8">
        <v>-0.70299999999999996</v>
      </c>
      <c r="H243" s="8">
        <v>-34.826000000000001</v>
      </c>
      <c r="I243" s="8">
        <v>-1.238</v>
      </c>
      <c r="J243" s="8">
        <v>1.742</v>
      </c>
      <c r="K243" s="8">
        <v>2.9369999999999998</v>
      </c>
    </row>
    <row r="244" spans="1:11" hidden="1" x14ac:dyDescent="0.25">
      <c r="A244" s="8">
        <v>3</v>
      </c>
      <c r="B244" s="8">
        <v>15</v>
      </c>
      <c r="C244" s="8">
        <v>16</v>
      </c>
      <c r="D244" s="8">
        <v>5</v>
      </c>
      <c r="E244" s="8" t="s">
        <v>15</v>
      </c>
      <c r="F244" s="8">
        <v>-15.688000000000001</v>
      </c>
      <c r="G244" s="8">
        <v>-0.312</v>
      </c>
      <c r="H244" s="8">
        <v>-15.565</v>
      </c>
      <c r="I244" s="8">
        <v>-0.55100000000000005</v>
      </c>
      <c r="J244" s="8">
        <v>0.77800000000000002</v>
      </c>
      <c r="K244" s="8">
        <v>1.3120000000000001</v>
      </c>
    </row>
    <row r="245" spans="1:11" hidden="1" x14ac:dyDescent="0.25">
      <c r="A245" s="8">
        <v>3</v>
      </c>
      <c r="B245" s="8">
        <v>15</v>
      </c>
      <c r="C245" s="8">
        <v>16</v>
      </c>
      <c r="D245" s="8">
        <v>5</v>
      </c>
      <c r="E245" s="8" t="s">
        <v>16</v>
      </c>
      <c r="F245" s="8">
        <v>-15.688000000000001</v>
      </c>
      <c r="G245" s="8">
        <v>-0.312</v>
      </c>
      <c r="H245" s="8">
        <v>-15.565</v>
      </c>
      <c r="I245" s="8">
        <v>-0.55100000000000005</v>
      </c>
      <c r="J245" s="8">
        <v>0.77800000000000002</v>
      </c>
      <c r="K245" s="8">
        <v>1.3120000000000001</v>
      </c>
    </row>
    <row r="246" spans="1:11" x14ac:dyDescent="0.25">
      <c r="A246" s="8">
        <v>3</v>
      </c>
      <c r="B246" s="8">
        <v>15</v>
      </c>
      <c r="C246" s="8">
        <v>16</v>
      </c>
      <c r="D246" s="8">
        <v>4</v>
      </c>
      <c r="E246" s="8" t="s">
        <v>13</v>
      </c>
      <c r="F246" s="8">
        <v>50.404000000000003</v>
      </c>
      <c r="G246" s="8">
        <v>0.86199999999999999</v>
      </c>
      <c r="H246" s="8">
        <v>49.631</v>
      </c>
      <c r="I246" s="8">
        <v>1.6160000000000001</v>
      </c>
      <c r="J246" s="8">
        <v>-2.419</v>
      </c>
      <c r="K246" s="8">
        <v>-4.0880000000000001</v>
      </c>
    </row>
    <row r="247" spans="1:11" x14ac:dyDescent="0.25">
      <c r="A247" s="8">
        <v>3</v>
      </c>
      <c r="B247" s="8">
        <v>15</v>
      </c>
      <c r="C247" s="8">
        <v>16</v>
      </c>
      <c r="D247" s="8">
        <v>4</v>
      </c>
      <c r="E247" s="8" t="s">
        <v>14</v>
      </c>
      <c r="F247" s="8">
        <v>-50.536999999999999</v>
      </c>
      <c r="G247" s="8">
        <v>-0.86899999999999999</v>
      </c>
      <c r="H247" s="8">
        <v>-49.777999999999999</v>
      </c>
      <c r="I247" s="8">
        <v>-1.625</v>
      </c>
      <c r="J247" s="8">
        <v>2.427</v>
      </c>
      <c r="K247" s="8">
        <v>4.101</v>
      </c>
    </row>
    <row r="248" spans="1:11" x14ac:dyDescent="0.25">
      <c r="A248" s="8">
        <v>3</v>
      </c>
      <c r="B248" s="8">
        <v>15</v>
      </c>
      <c r="C248" s="8">
        <v>16</v>
      </c>
      <c r="D248" s="8">
        <v>4</v>
      </c>
      <c r="E248" s="8" t="s">
        <v>15</v>
      </c>
      <c r="F248" s="8">
        <v>-22.431000000000001</v>
      </c>
      <c r="G248" s="8">
        <v>-0.38500000000000001</v>
      </c>
      <c r="H248" s="8">
        <v>-22.091000000000001</v>
      </c>
      <c r="I248" s="8">
        <v>-0.72</v>
      </c>
      <c r="J248" s="8">
        <v>1.077</v>
      </c>
      <c r="K248" s="8">
        <v>1.82</v>
      </c>
    </row>
    <row r="249" spans="1:11" x14ac:dyDescent="0.25">
      <c r="A249" s="8">
        <v>3</v>
      </c>
      <c r="B249" s="8">
        <v>15</v>
      </c>
      <c r="C249" s="8">
        <v>16</v>
      </c>
      <c r="D249" s="8">
        <v>4</v>
      </c>
      <c r="E249" s="8" t="s">
        <v>16</v>
      </c>
      <c r="F249" s="8">
        <v>-22.431000000000001</v>
      </c>
      <c r="G249" s="8">
        <v>-0.38500000000000001</v>
      </c>
      <c r="H249" s="8">
        <v>-22.091000000000001</v>
      </c>
      <c r="I249" s="8">
        <v>-0.72</v>
      </c>
      <c r="J249" s="8">
        <v>1.077</v>
      </c>
      <c r="K249" s="8">
        <v>1.82</v>
      </c>
    </row>
    <row r="250" spans="1:11" hidden="1" x14ac:dyDescent="0.25">
      <c r="A250" s="8">
        <v>3</v>
      </c>
      <c r="B250" s="8">
        <v>15</v>
      </c>
      <c r="C250" s="8">
        <v>16</v>
      </c>
      <c r="D250" s="8">
        <v>3</v>
      </c>
      <c r="E250" s="8" t="s">
        <v>13</v>
      </c>
      <c r="F250" s="8">
        <v>56.298999999999999</v>
      </c>
      <c r="G250" s="8">
        <v>0.79200000000000004</v>
      </c>
      <c r="H250" s="8">
        <v>55.292000000000002</v>
      </c>
      <c r="I250" s="8">
        <v>1.6319999999999999</v>
      </c>
      <c r="J250" s="8">
        <v>-2.641</v>
      </c>
      <c r="K250" s="8">
        <v>-4.4710000000000001</v>
      </c>
    </row>
    <row r="251" spans="1:11" hidden="1" x14ac:dyDescent="0.25">
      <c r="A251" s="8">
        <v>3</v>
      </c>
      <c r="B251" s="8">
        <v>15</v>
      </c>
      <c r="C251" s="8">
        <v>16</v>
      </c>
      <c r="D251" s="8">
        <v>3</v>
      </c>
      <c r="E251" s="8" t="s">
        <v>14</v>
      </c>
      <c r="F251" s="8">
        <v>-56.546999999999997</v>
      </c>
      <c r="G251" s="8">
        <v>-0.79700000000000004</v>
      </c>
      <c r="H251" s="8">
        <v>-55.540999999999997</v>
      </c>
      <c r="I251" s="8">
        <v>-1.64</v>
      </c>
      <c r="J251" s="8">
        <v>2.653</v>
      </c>
      <c r="K251" s="8">
        <v>4.4909999999999997</v>
      </c>
    </row>
    <row r="252" spans="1:11" hidden="1" x14ac:dyDescent="0.25">
      <c r="A252" s="8">
        <v>3</v>
      </c>
      <c r="B252" s="8">
        <v>15</v>
      </c>
      <c r="C252" s="8">
        <v>16</v>
      </c>
      <c r="D252" s="8">
        <v>3</v>
      </c>
      <c r="E252" s="8" t="s">
        <v>15</v>
      </c>
      <c r="F252" s="8">
        <v>-25.077000000000002</v>
      </c>
      <c r="G252" s="8">
        <v>-0.35299999999999998</v>
      </c>
      <c r="H252" s="8">
        <v>-24.63</v>
      </c>
      <c r="I252" s="8">
        <v>-0.72699999999999998</v>
      </c>
      <c r="J252" s="8">
        <v>1.1759999999999999</v>
      </c>
      <c r="K252" s="8">
        <v>1.992</v>
      </c>
    </row>
    <row r="253" spans="1:11" hidden="1" x14ac:dyDescent="0.25">
      <c r="A253" s="8">
        <v>3</v>
      </c>
      <c r="B253" s="8">
        <v>15</v>
      </c>
      <c r="C253" s="8">
        <v>16</v>
      </c>
      <c r="D253" s="8">
        <v>3</v>
      </c>
      <c r="E253" s="8" t="s">
        <v>16</v>
      </c>
      <c r="F253" s="8">
        <v>-25.077000000000002</v>
      </c>
      <c r="G253" s="8">
        <v>-0.35299999999999998</v>
      </c>
      <c r="H253" s="8">
        <v>-24.63</v>
      </c>
      <c r="I253" s="8">
        <v>-0.72699999999999998</v>
      </c>
      <c r="J253" s="8">
        <v>1.1759999999999999</v>
      </c>
      <c r="K253" s="8">
        <v>1.992</v>
      </c>
    </row>
    <row r="254" spans="1:11" hidden="1" x14ac:dyDescent="0.25">
      <c r="A254" s="8">
        <v>3</v>
      </c>
      <c r="B254" s="8">
        <v>15</v>
      </c>
      <c r="C254" s="8">
        <v>16</v>
      </c>
      <c r="D254" s="8">
        <v>2</v>
      </c>
      <c r="E254" s="8" t="s">
        <v>13</v>
      </c>
      <c r="F254" s="8">
        <v>62.29</v>
      </c>
      <c r="G254" s="8">
        <v>0.65100000000000002</v>
      </c>
      <c r="H254" s="8">
        <v>61.436</v>
      </c>
      <c r="I254" s="8">
        <v>1.6</v>
      </c>
      <c r="J254" s="8">
        <v>-2.8679999999999999</v>
      </c>
      <c r="K254" s="8">
        <v>-4.8609999999999998</v>
      </c>
    </row>
    <row r="255" spans="1:11" hidden="1" x14ac:dyDescent="0.25">
      <c r="A255" s="8">
        <v>3</v>
      </c>
      <c r="B255" s="8">
        <v>15</v>
      </c>
      <c r="C255" s="8">
        <v>16</v>
      </c>
      <c r="D255" s="8">
        <v>2</v>
      </c>
      <c r="E255" s="8" t="s">
        <v>14</v>
      </c>
      <c r="F255" s="8">
        <v>-62.765000000000001</v>
      </c>
      <c r="G255" s="8">
        <v>-0.65600000000000003</v>
      </c>
      <c r="H255" s="8">
        <v>-61.912999999999997</v>
      </c>
      <c r="I255" s="8">
        <v>-1.6120000000000001</v>
      </c>
      <c r="J255" s="8">
        <v>2.891</v>
      </c>
      <c r="K255" s="8">
        <v>4.899</v>
      </c>
    </row>
    <row r="256" spans="1:11" hidden="1" x14ac:dyDescent="0.25">
      <c r="A256" s="8">
        <v>3</v>
      </c>
      <c r="B256" s="8">
        <v>15</v>
      </c>
      <c r="C256" s="8">
        <v>16</v>
      </c>
      <c r="D256" s="8">
        <v>2</v>
      </c>
      <c r="E256" s="8" t="s">
        <v>15</v>
      </c>
      <c r="F256" s="8">
        <v>-27.79</v>
      </c>
      <c r="G256" s="8">
        <v>-0.28999999999999998</v>
      </c>
      <c r="H256" s="8">
        <v>-27.411000000000001</v>
      </c>
      <c r="I256" s="8">
        <v>-0.71399999999999997</v>
      </c>
      <c r="J256" s="8">
        <v>1.28</v>
      </c>
      <c r="K256" s="8">
        <v>2.169</v>
      </c>
    </row>
    <row r="257" spans="1:11" hidden="1" x14ac:dyDescent="0.25">
      <c r="A257" s="8">
        <v>3</v>
      </c>
      <c r="B257" s="8">
        <v>15</v>
      </c>
      <c r="C257" s="8">
        <v>16</v>
      </c>
      <c r="D257" s="8">
        <v>2</v>
      </c>
      <c r="E257" s="8" t="s">
        <v>16</v>
      </c>
      <c r="F257" s="8">
        <v>-27.79</v>
      </c>
      <c r="G257" s="8">
        <v>-0.28999999999999998</v>
      </c>
      <c r="H257" s="8">
        <v>-27.411000000000001</v>
      </c>
      <c r="I257" s="8">
        <v>-0.71399999999999997</v>
      </c>
      <c r="J257" s="8">
        <v>1.28</v>
      </c>
      <c r="K257" s="8">
        <v>2.169</v>
      </c>
    </row>
    <row r="258" spans="1:11" hidden="1" x14ac:dyDescent="0.25">
      <c r="A258" s="8">
        <v>3</v>
      </c>
      <c r="B258" s="8">
        <v>15</v>
      </c>
      <c r="C258" s="8">
        <v>16</v>
      </c>
      <c r="D258" s="8">
        <v>1</v>
      </c>
      <c r="E258" s="8" t="s">
        <v>13</v>
      </c>
      <c r="F258" s="8">
        <v>65.593999999999994</v>
      </c>
      <c r="G258" s="8">
        <v>0.22600000000000001</v>
      </c>
      <c r="H258" s="8">
        <v>65.216999999999999</v>
      </c>
      <c r="I258" s="8">
        <v>1.2589999999999999</v>
      </c>
      <c r="J258" s="8">
        <v>-2.7389999999999999</v>
      </c>
      <c r="K258" s="8">
        <v>-4.6449999999999996</v>
      </c>
    </row>
    <row r="259" spans="1:11" hidden="1" x14ac:dyDescent="0.25">
      <c r="A259" s="8">
        <v>3</v>
      </c>
      <c r="B259" s="8">
        <v>15</v>
      </c>
      <c r="C259" s="8">
        <v>16</v>
      </c>
      <c r="D259" s="8">
        <v>1</v>
      </c>
      <c r="E259" s="8" t="s">
        <v>14</v>
      </c>
      <c r="F259" s="8">
        <v>-66.658000000000001</v>
      </c>
      <c r="G259" s="8">
        <v>-0.22500000000000001</v>
      </c>
      <c r="H259" s="8">
        <v>-66.289000000000001</v>
      </c>
      <c r="I259" s="8">
        <v>-1.2749999999999999</v>
      </c>
      <c r="J259" s="8">
        <v>2.7810000000000001</v>
      </c>
      <c r="K259" s="8">
        <v>4.7160000000000002</v>
      </c>
    </row>
    <row r="260" spans="1:11" hidden="1" x14ac:dyDescent="0.25">
      <c r="A260" s="8">
        <v>3</v>
      </c>
      <c r="B260" s="8">
        <v>15</v>
      </c>
      <c r="C260" s="8">
        <v>16</v>
      </c>
      <c r="D260" s="8">
        <v>1</v>
      </c>
      <c r="E260" s="8" t="s">
        <v>15</v>
      </c>
      <c r="F260" s="8">
        <v>-29.388999999999999</v>
      </c>
      <c r="G260" s="8">
        <v>-0.1</v>
      </c>
      <c r="H260" s="8">
        <v>-29.222999999999999</v>
      </c>
      <c r="I260" s="8">
        <v>-0.56299999999999994</v>
      </c>
      <c r="J260" s="8">
        <v>1.2270000000000001</v>
      </c>
      <c r="K260" s="8">
        <v>2.08</v>
      </c>
    </row>
    <row r="261" spans="1:11" hidden="1" x14ac:dyDescent="0.25">
      <c r="A261" s="8">
        <v>3</v>
      </c>
      <c r="B261" s="8">
        <v>15</v>
      </c>
      <c r="C261" s="8">
        <v>16</v>
      </c>
      <c r="D261" s="8">
        <v>1</v>
      </c>
      <c r="E261" s="8" t="s">
        <v>16</v>
      </c>
      <c r="F261" s="8">
        <v>-29.388999999999999</v>
      </c>
      <c r="G261" s="8">
        <v>-0.1</v>
      </c>
      <c r="H261" s="8">
        <v>-29.222999999999999</v>
      </c>
      <c r="I261" s="8">
        <v>-0.56299999999999994</v>
      </c>
      <c r="J261" s="8">
        <v>1.2270000000000001</v>
      </c>
      <c r="K261" s="8">
        <v>2.08</v>
      </c>
    </row>
    <row r="262" spans="1:11" hidden="1" x14ac:dyDescent="0.25">
      <c r="A262" s="8">
        <v>3</v>
      </c>
      <c r="B262" s="8">
        <v>16</v>
      </c>
      <c r="C262" s="8">
        <v>17</v>
      </c>
      <c r="D262" s="8">
        <v>5</v>
      </c>
      <c r="E262" s="8" t="s">
        <v>13</v>
      </c>
      <c r="F262" s="8">
        <v>36.42</v>
      </c>
      <c r="G262" s="8">
        <v>0.88</v>
      </c>
      <c r="H262" s="8">
        <v>37.219000000000001</v>
      </c>
      <c r="I262" s="8">
        <v>1.4490000000000001</v>
      </c>
      <c r="J262" s="8">
        <v>-1.8759999999999999</v>
      </c>
      <c r="K262" s="8">
        <v>-3.1560000000000001</v>
      </c>
    </row>
    <row r="263" spans="1:11" hidden="1" x14ac:dyDescent="0.25">
      <c r="A263" s="8">
        <v>3</v>
      </c>
      <c r="B263" s="8">
        <v>16</v>
      </c>
      <c r="C263" s="8">
        <v>17</v>
      </c>
      <c r="D263" s="8">
        <v>5</v>
      </c>
      <c r="E263" s="8" t="s">
        <v>14</v>
      </c>
      <c r="F263" s="8">
        <v>-22.931999999999999</v>
      </c>
      <c r="G263" s="8">
        <v>-0.56499999999999995</v>
      </c>
      <c r="H263" s="8">
        <v>-23.545999999999999</v>
      </c>
      <c r="I263" s="8">
        <v>-0.92400000000000004</v>
      </c>
      <c r="J263" s="8">
        <v>1.1839999999999999</v>
      </c>
      <c r="K263" s="8">
        <v>1.9930000000000001</v>
      </c>
    </row>
    <row r="264" spans="1:11" hidden="1" x14ac:dyDescent="0.25">
      <c r="A264" s="8">
        <v>3</v>
      </c>
      <c r="B264" s="8">
        <v>16</v>
      </c>
      <c r="C264" s="8">
        <v>17</v>
      </c>
      <c r="D264" s="8">
        <v>5</v>
      </c>
      <c r="E264" s="8" t="s">
        <v>15</v>
      </c>
      <c r="F264" s="8">
        <v>-13.489000000000001</v>
      </c>
      <c r="G264" s="8">
        <v>-0.32800000000000001</v>
      </c>
      <c r="H264" s="8">
        <v>-13.81</v>
      </c>
      <c r="I264" s="8">
        <v>-0.53900000000000003</v>
      </c>
      <c r="J264" s="8">
        <v>0.69499999999999995</v>
      </c>
      <c r="K264" s="8">
        <v>1.17</v>
      </c>
    </row>
    <row r="265" spans="1:11" hidden="1" x14ac:dyDescent="0.25">
      <c r="A265" s="8">
        <v>3</v>
      </c>
      <c r="B265" s="8">
        <v>16</v>
      </c>
      <c r="C265" s="8">
        <v>17</v>
      </c>
      <c r="D265" s="8">
        <v>5</v>
      </c>
      <c r="E265" s="8" t="s">
        <v>16</v>
      </c>
      <c r="F265" s="8">
        <v>-13.489000000000001</v>
      </c>
      <c r="G265" s="8">
        <v>-0.32800000000000001</v>
      </c>
      <c r="H265" s="8">
        <v>-13.81</v>
      </c>
      <c r="I265" s="8">
        <v>-0.53900000000000003</v>
      </c>
      <c r="J265" s="8">
        <v>0.69499999999999995</v>
      </c>
      <c r="K265" s="8">
        <v>1.17</v>
      </c>
    </row>
    <row r="266" spans="1:11" x14ac:dyDescent="0.25">
      <c r="A266" s="8">
        <v>3</v>
      </c>
      <c r="B266" s="8">
        <v>16</v>
      </c>
      <c r="C266" s="8">
        <v>17</v>
      </c>
      <c r="D266" s="8">
        <v>4</v>
      </c>
      <c r="E266" s="8" t="s">
        <v>13</v>
      </c>
      <c r="F266" s="8">
        <v>106.866</v>
      </c>
      <c r="G266" s="8">
        <v>1.998</v>
      </c>
      <c r="H266" s="8">
        <v>105.895</v>
      </c>
      <c r="I266" s="8">
        <v>3.601</v>
      </c>
      <c r="J266" s="8">
        <v>-5.194</v>
      </c>
      <c r="K266" s="8">
        <v>-8.7690000000000001</v>
      </c>
    </row>
    <row r="267" spans="1:11" x14ac:dyDescent="0.25">
      <c r="A267" s="8">
        <v>3</v>
      </c>
      <c r="B267" s="8">
        <v>16</v>
      </c>
      <c r="C267" s="8">
        <v>17</v>
      </c>
      <c r="D267" s="8">
        <v>4</v>
      </c>
      <c r="E267" s="8" t="s">
        <v>14</v>
      </c>
      <c r="F267" s="8">
        <v>-66.870999999999995</v>
      </c>
      <c r="G267" s="8">
        <v>-1.2769999999999999</v>
      </c>
      <c r="H267" s="8">
        <v>-66.34</v>
      </c>
      <c r="I267" s="8">
        <v>-2.2810000000000001</v>
      </c>
      <c r="J267" s="8">
        <v>3.2629999999999999</v>
      </c>
      <c r="K267" s="8">
        <v>5.508</v>
      </c>
    </row>
    <row r="268" spans="1:11" x14ac:dyDescent="0.25">
      <c r="A268" s="8">
        <v>3</v>
      </c>
      <c r="B268" s="8">
        <v>16</v>
      </c>
      <c r="C268" s="8">
        <v>17</v>
      </c>
      <c r="D268" s="8">
        <v>4</v>
      </c>
      <c r="E268" s="8" t="s">
        <v>15</v>
      </c>
      <c r="F268" s="8">
        <v>-39.485999999999997</v>
      </c>
      <c r="G268" s="8">
        <v>-0.74399999999999999</v>
      </c>
      <c r="H268" s="8">
        <v>-39.143999999999998</v>
      </c>
      <c r="I268" s="8">
        <v>-1.337</v>
      </c>
      <c r="J268" s="8">
        <v>1.9219999999999999</v>
      </c>
      <c r="K268" s="8">
        <v>3.2450000000000001</v>
      </c>
    </row>
    <row r="269" spans="1:11" x14ac:dyDescent="0.25">
      <c r="A269" s="8">
        <v>3</v>
      </c>
      <c r="B269" s="8">
        <v>16</v>
      </c>
      <c r="C269" s="8">
        <v>17</v>
      </c>
      <c r="D269" s="8">
        <v>4</v>
      </c>
      <c r="E269" s="8" t="s">
        <v>16</v>
      </c>
      <c r="F269" s="8">
        <v>-39.485999999999997</v>
      </c>
      <c r="G269" s="8">
        <v>-0.74399999999999999</v>
      </c>
      <c r="H269" s="8">
        <v>-39.143999999999998</v>
      </c>
      <c r="I269" s="8">
        <v>-1.337</v>
      </c>
      <c r="J269" s="8">
        <v>1.9219999999999999</v>
      </c>
      <c r="K269" s="8">
        <v>3.2450000000000001</v>
      </c>
    </row>
    <row r="270" spans="1:11" hidden="1" x14ac:dyDescent="0.25">
      <c r="A270" s="8">
        <v>3</v>
      </c>
      <c r="B270" s="8">
        <v>16</v>
      </c>
      <c r="C270" s="8">
        <v>17</v>
      </c>
      <c r="D270" s="8">
        <v>3</v>
      </c>
      <c r="E270" s="8" t="s">
        <v>13</v>
      </c>
      <c r="F270" s="8">
        <v>190.33099999999999</v>
      </c>
      <c r="G270" s="8">
        <v>2.7719999999999998</v>
      </c>
      <c r="H270" s="8">
        <v>187.142</v>
      </c>
      <c r="I270" s="8">
        <v>5.6070000000000002</v>
      </c>
      <c r="J270" s="8">
        <v>-8.9649999999999999</v>
      </c>
      <c r="K270" s="8">
        <v>-15.179</v>
      </c>
    </row>
    <row r="271" spans="1:11" hidden="1" x14ac:dyDescent="0.25">
      <c r="A271" s="8">
        <v>3</v>
      </c>
      <c r="B271" s="8">
        <v>16</v>
      </c>
      <c r="C271" s="8">
        <v>17</v>
      </c>
      <c r="D271" s="8">
        <v>3</v>
      </c>
      <c r="E271" s="8" t="s">
        <v>14</v>
      </c>
      <c r="F271" s="8">
        <v>-107.053</v>
      </c>
      <c r="G271" s="8">
        <v>-1.57</v>
      </c>
      <c r="H271" s="8">
        <v>-105.25700000000001</v>
      </c>
      <c r="I271" s="8">
        <v>-3.1659999999999999</v>
      </c>
      <c r="J271" s="8">
        <v>5.05</v>
      </c>
      <c r="K271" s="8">
        <v>8.5500000000000007</v>
      </c>
    </row>
    <row r="272" spans="1:11" hidden="1" x14ac:dyDescent="0.25">
      <c r="A272" s="8">
        <v>3</v>
      </c>
      <c r="B272" s="8">
        <v>16</v>
      </c>
      <c r="C272" s="8">
        <v>17</v>
      </c>
      <c r="D272" s="8">
        <v>3</v>
      </c>
      <c r="E272" s="8" t="s">
        <v>15</v>
      </c>
      <c r="F272" s="8">
        <v>-67.587000000000003</v>
      </c>
      <c r="G272" s="8">
        <v>-0.98699999999999999</v>
      </c>
      <c r="H272" s="8">
        <v>-66.453999999999994</v>
      </c>
      <c r="I272" s="8">
        <v>-1.994</v>
      </c>
      <c r="J272" s="8">
        <v>3.1850000000000001</v>
      </c>
      <c r="K272" s="8">
        <v>5.3929999999999998</v>
      </c>
    </row>
    <row r="273" spans="1:11" hidden="1" x14ac:dyDescent="0.25">
      <c r="A273" s="8">
        <v>3</v>
      </c>
      <c r="B273" s="8">
        <v>16</v>
      </c>
      <c r="C273" s="8">
        <v>17</v>
      </c>
      <c r="D273" s="8">
        <v>3</v>
      </c>
      <c r="E273" s="8" t="s">
        <v>16</v>
      </c>
      <c r="F273" s="8">
        <v>-67.587000000000003</v>
      </c>
      <c r="G273" s="8">
        <v>-0.98699999999999999</v>
      </c>
      <c r="H273" s="8">
        <v>-66.453999999999994</v>
      </c>
      <c r="I273" s="8">
        <v>-1.994</v>
      </c>
      <c r="J273" s="8">
        <v>3.1850000000000001</v>
      </c>
      <c r="K273" s="8">
        <v>5.3929999999999998</v>
      </c>
    </row>
    <row r="274" spans="1:11" hidden="1" x14ac:dyDescent="0.25">
      <c r="A274" s="8">
        <v>3</v>
      </c>
      <c r="B274" s="8">
        <v>16</v>
      </c>
      <c r="C274" s="8">
        <v>17</v>
      </c>
      <c r="D274" s="8">
        <v>2</v>
      </c>
      <c r="E274" s="8" t="s">
        <v>13</v>
      </c>
      <c r="F274" s="8">
        <v>228.10400000000001</v>
      </c>
      <c r="G274" s="8">
        <v>2.3119999999999998</v>
      </c>
      <c r="H274" s="8">
        <v>225.37899999999999</v>
      </c>
      <c r="I274" s="8">
        <v>5.7990000000000004</v>
      </c>
      <c r="J274" s="8">
        <v>-10.494999999999999</v>
      </c>
      <c r="K274" s="8">
        <v>-17.789000000000001</v>
      </c>
    </row>
    <row r="275" spans="1:11" hidden="1" x14ac:dyDescent="0.25">
      <c r="A275" s="8">
        <v>3</v>
      </c>
      <c r="B275" s="8">
        <v>16</v>
      </c>
      <c r="C275" s="8">
        <v>17</v>
      </c>
      <c r="D275" s="8">
        <v>2</v>
      </c>
      <c r="E275" s="8" t="s">
        <v>14</v>
      </c>
      <c r="F275" s="8">
        <v>-133.42099999999999</v>
      </c>
      <c r="G275" s="8">
        <v>-1.306</v>
      </c>
      <c r="H275" s="8">
        <v>-131.858</v>
      </c>
      <c r="I275" s="8">
        <v>-3.3450000000000002</v>
      </c>
      <c r="J275" s="8">
        <v>6.1070000000000002</v>
      </c>
      <c r="K275" s="8">
        <v>10.352</v>
      </c>
    </row>
    <row r="276" spans="1:11" hidden="1" x14ac:dyDescent="0.25">
      <c r="A276" s="8">
        <v>3</v>
      </c>
      <c r="B276" s="8">
        <v>16</v>
      </c>
      <c r="C276" s="8">
        <v>17</v>
      </c>
      <c r="D276" s="8">
        <v>2</v>
      </c>
      <c r="E276" s="8" t="s">
        <v>15</v>
      </c>
      <c r="F276" s="8">
        <v>-82.165000000000006</v>
      </c>
      <c r="G276" s="8">
        <v>-0.82199999999999995</v>
      </c>
      <c r="H276" s="8">
        <v>-81.19</v>
      </c>
      <c r="I276" s="8">
        <v>-2.0779999999999998</v>
      </c>
      <c r="J276" s="8">
        <v>3.7730000000000001</v>
      </c>
      <c r="K276" s="8">
        <v>6.3959999999999999</v>
      </c>
    </row>
    <row r="277" spans="1:11" hidden="1" x14ac:dyDescent="0.25">
      <c r="A277" s="8">
        <v>3</v>
      </c>
      <c r="B277" s="8">
        <v>16</v>
      </c>
      <c r="C277" s="8">
        <v>17</v>
      </c>
      <c r="D277" s="8">
        <v>2</v>
      </c>
      <c r="E277" s="8" t="s">
        <v>16</v>
      </c>
      <c r="F277" s="8">
        <v>-82.165000000000006</v>
      </c>
      <c r="G277" s="8">
        <v>-0.82199999999999995</v>
      </c>
      <c r="H277" s="8">
        <v>-81.19</v>
      </c>
      <c r="I277" s="8">
        <v>-2.0779999999999998</v>
      </c>
      <c r="J277" s="8">
        <v>3.7730000000000001</v>
      </c>
      <c r="K277" s="8">
        <v>6.3959999999999999</v>
      </c>
    </row>
    <row r="278" spans="1:11" hidden="1" x14ac:dyDescent="0.25">
      <c r="A278" s="8">
        <v>3</v>
      </c>
      <c r="B278" s="8">
        <v>16</v>
      </c>
      <c r="C278" s="8">
        <v>17</v>
      </c>
      <c r="D278" s="8">
        <v>1</v>
      </c>
      <c r="E278" s="8" t="s">
        <v>13</v>
      </c>
      <c r="F278" s="8">
        <v>255.99799999999999</v>
      </c>
      <c r="G278" s="8">
        <v>0.69499999999999995</v>
      </c>
      <c r="H278" s="8">
        <v>255.155</v>
      </c>
      <c r="I278" s="8">
        <v>4.7610000000000001</v>
      </c>
      <c r="J278" s="8">
        <v>-10.597</v>
      </c>
      <c r="K278" s="8">
        <v>-17.972000000000001</v>
      </c>
    </row>
    <row r="279" spans="1:11" hidden="1" x14ac:dyDescent="0.25">
      <c r="A279" s="8">
        <v>3</v>
      </c>
      <c r="B279" s="8">
        <v>16</v>
      </c>
      <c r="C279" s="8">
        <v>17</v>
      </c>
      <c r="D279" s="8">
        <v>1</v>
      </c>
      <c r="E279" s="8" t="s">
        <v>14</v>
      </c>
      <c r="F279" s="8">
        <v>-142.25800000000001</v>
      </c>
      <c r="G279" s="8">
        <v>-0.40400000000000003</v>
      </c>
      <c r="H279" s="8">
        <v>-141.80699999999999</v>
      </c>
      <c r="I279" s="8">
        <v>-2.6619999999999999</v>
      </c>
      <c r="J279" s="8">
        <v>5.9039999999999999</v>
      </c>
      <c r="K279" s="8">
        <v>10.013</v>
      </c>
    </row>
    <row r="280" spans="1:11" hidden="1" x14ac:dyDescent="0.25">
      <c r="A280" s="8">
        <v>3</v>
      </c>
      <c r="B280" s="8">
        <v>16</v>
      </c>
      <c r="C280" s="8">
        <v>17</v>
      </c>
      <c r="D280" s="8">
        <v>1</v>
      </c>
      <c r="E280" s="8" t="s">
        <v>15</v>
      </c>
      <c r="F280" s="8">
        <v>-90.513000000000005</v>
      </c>
      <c r="G280" s="8">
        <v>-0.25</v>
      </c>
      <c r="H280" s="8">
        <v>-90.218999999999994</v>
      </c>
      <c r="I280" s="8">
        <v>-1.6870000000000001</v>
      </c>
      <c r="J280" s="8">
        <v>3.75</v>
      </c>
      <c r="K280" s="8">
        <v>6.36</v>
      </c>
    </row>
    <row r="281" spans="1:11" hidden="1" x14ac:dyDescent="0.25">
      <c r="A281" s="8">
        <v>3</v>
      </c>
      <c r="B281" s="8">
        <v>16</v>
      </c>
      <c r="C281" s="8">
        <v>17</v>
      </c>
      <c r="D281" s="8">
        <v>1</v>
      </c>
      <c r="E281" s="8" t="s">
        <v>16</v>
      </c>
      <c r="F281" s="8">
        <v>-90.513000000000005</v>
      </c>
      <c r="G281" s="8">
        <v>-0.25</v>
      </c>
      <c r="H281" s="8">
        <v>-90.218999999999994</v>
      </c>
      <c r="I281" s="8">
        <v>-1.6870000000000001</v>
      </c>
      <c r="J281" s="8">
        <v>3.75</v>
      </c>
      <c r="K281" s="8">
        <v>6.36</v>
      </c>
    </row>
    <row r="282" spans="1:11" hidden="1" x14ac:dyDescent="0.25">
      <c r="A282" s="8">
        <v>3</v>
      </c>
      <c r="B282" s="8">
        <v>17</v>
      </c>
      <c r="C282" s="8">
        <v>18</v>
      </c>
      <c r="D282" s="8">
        <v>5</v>
      </c>
      <c r="E282" s="8" t="s">
        <v>13</v>
      </c>
      <c r="F282" s="8">
        <v>24.713000000000001</v>
      </c>
      <c r="G282" s="8">
        <v>0.45200000000000001</v>
      </c>
      <c r="H282" s="8">
        <v>24.375</v>
      </c>
      <c r="I282" s="8">
        <v>0.82599999999999996</v>
      </c>
      <c r="J282" s="8">
        <v>-1.2050000000000001</v>
      </c>
      <c r="K282" s="8">
        <v>-2.0339999999999998</v>
      </c>
    </row>
    <row r="283" spans="1:11" hidden="1" x14ac:dyDescent="0.25">
      <c r="A283" s="8">
        <v>3</v>
      </c>
      <c r="B283" s="8">
        <v>17</v>
      </c>
      <c r="C283" s="8">
        <v>18</v>
      </c>
      <c r="D283" s="8">
        <v>5</v>
      </c>
      <c r="E283" s="8" t="s">
        <v>14</v>
      </c>
      <c r="F283" s="8">
        <v>-24.164999999999999</v>
      </c>
      <c r="G283" s="8">
        <v>-0.45200000000000001</v>
      </c>
      <c r="H283" s="8">
        <v>-23.872</v>
      </c>
      <c r="I283" s="8">
        <v>-0.81799999999999995</v>
      </c>
      <c r="J283" s="8">
        <v>1.1830000000000001</v>
      </c>
      <c r="K283" s="8">
        <v>1.996</v>
      </c>
    </row>
    <row r="284" spans="1:11" hidden="1" x14ac:dyDescent="0.25">
      <c r="A284" s="8">
        <v>3</v>
      </c>
      <c r="B284" s="8">
        <v>17</v>
      </c>
      <c r="C284" s="8">
        <v>18</v>
      </c>
      <c r="D284" s="8">
        <v>5</v>
      </c>
      <c r="E284" s="8" t="s">
        <v>15</v>
      </c>
      <c r="F284" s="8">
        <v>-10.183</v>
      </c>
      <c r="G284" s="8">
        <v>-0.188</v>
      </c>
      <c r="H284" s="8">
        <v>-10.051</v>
      </c>
      <c r="I284" s="8">
        <v>-0.34200000000000003</v>
      </c>
      <c r="J284" s="8">
        <v>0.497</v>
      </c>
      <c r="K284" s="8">
        <v>0.84</v>
      </c>
    </row>
    <row r="285" spans="1:11" hidden="1" x14ac:dyDescent="0.25">
      <c r="A285" s="8">
        <v>3</v>
      </c>
      <c r="B285" s="8">
        <v>17</v>
      </c>
      <c r="C285" s="8">
        <v>18</v>
      </c>
      <c r="D285" s="8">
        <v>5</v>
      </c>
      <c r="E285" s="8" t="s">
        <v>16</v>
      </c>
      <c r="F285" s="8">
        <v>-10.183</v>
      </c>
      <c r="G285" s="8">
        <v>-0.188</v>
      </c>
      <c r="H285" s="8">
        <v>-10.051</v>
      </c>
      <c r="I285" s="8">
        <v>-0.34200000000000003</v>
      </c>
      <c r="J285" s="8">
        <v>0.497</v>
      </c>
      <c r="K285" s="8">
        <v>0.84</v>
      </c>
    </row>
    <row r="286" spans="1:11" x14ac:dyDescent="0.25">
      <c r="A286" s="8">
        <v>3</v>
      </c>
      <c r="B286" s="8">
        <v>17</v>
      </c>
      <c r="C286" s="8">
        <v>18</v>
      </c>
      <c r="D286" s="8">
        <v>4</v>
      </c>
      <c r="E286" s="8" t="s">
        <v>13</v>
      </c>
      <c r="F286" s="8">
        <v>53.56</v>
      </c>
      <c r="G286" s="8">
        <v>0.9</v>
      </c>
      <c r="H286" s="8">
        <v>52.613999999999997</v>
      </c>
      <c r="I286" s="8">
        <v>1.702</v>
      </c>
      <c r="J286" s="8">
        <v>-2.5710000000000002</v>
      </c>
      <c r="K286" s="8">
        <v>-4.3449999999999998</v>
      </c>
    </row>
    <row r="287" spans="1:11" x14ac:dyDescent="0.25">
      <c r="A287" s="8">
        <v>3</v>
      </c>
      <c r="B287" s="8">
        <v>17</v>
      </c>
      <c r="C287" s="8">
        <v>18</v>
      </c>
      <c r="D287" s="8">
        <v>4</v>
      </c>
      <c r="E287" s="8" t="s">
        <v>14</v>
      </c>
      <c r="F287" s="8">
        <v>-53.94</v>
      </c>
      <c r="G287" s="8">
        <v>-0.91600000000000004</v>
      </c>
      <c r="H287" s="8">
        <v>-53.014000000000003</v>
      </c>
      <c r="I287" s="8">
        <v>-1.724</v>
      </c>
      <c r="J287" s="8">
        <v>2.593</v>
      </c>
      <c r="K287" s="8">
        <v>4.3810000000000002</v>
      </c>
    </row>
    <row r="288" spans="1:11" x14ac:dyDescent="0.25">
      <c r="A288" s="8">
        <v>3</v>
      </c>
      <c r="B288" s="8">
        <v>17</v>
      </c>
      <c r="C288" s="8">
        <v>18</v>
      </c>
      <c r="D288" s="8">
        <v>4</v>
      </c>
      <c r="E288" s="8" t="s">
        <v>15</v>
      </c>
      <c r="F288" s="8">
        <v>-22.396000000000001</v>
      </c>
      <c r="G288" s="8">
        <v>-0.378</v>
      </c>
      <c r="H288" s="8">
        <v>-22.006</v>
      </c>
      <c r="I288" s="8">
        <v>-0.71399999999999997</v>
      </c>
      <c r="J288" s="8">
        <v>1.0760000000000001</v>
      </c>
      <c r="K288" s="8">
        <v>1.8180000000000001</v>
      </c>
    </row>
    <row r="289" spans="1:11" x14ac:dyDescent="0.25">
      <c r="A289" s="8">
        <v>3</v>
      </c>
      <c r="B289" s="8">
        <v>17</v>
      </c>
      <c r="C289" s="8">
        <v>18</v>
      </c>
      <c r="D289" s="8">
        <v>4</v>
      </c>
      <c r="E289" s="8" t="s">
        <v>16</v>
      </c>
      <c r="F289" s="8">
        <v>-22.396000000000001</v>
      </c>
      <c r="G289" s="8">
        <v>-0.378</v>
      </c>
      <c r="H289" s="8">
        <v>-22.006</v>
      </c>
      <c r="I289" s="8">
        <v>-0.71399999999999997</v>
      </c>
      <c r="J289" s="8">
        <v>1.0760000000000001</v>
      </c>
      <c r="K289" s="8">
        <v>1.8180000000000001</v>
      </c>
    </row>
    <row r="290" spans="1:11" hidden="1" x14ac:dyDescent="0.25">
      <c r="A290" s="8">
        <v>3</v>
      </c>
      <c r="B290" s="8">
        <v>17</v>
      </c>
      <c r="C290" s="8">
        <v>18</v>
      </c>
      <c r="D290" s="8">
        <v>3</v>
      </c>
      <c r="E290" s="8" t="s">
        <v>13</v>
      </c>
      <c r="F290" s="8">
        <v>65.295000000000002</v>
      </c>
      <c r="G290" s="8">
        <v>0.88800000000000001</v>
      </c>
      <c r="H290" s="8">
        <v>64.024000000000001</v>
      </c>
      <c r="I290" s="8">
        <v>1.865</v>
      </c>
      <c r="J290" s="8">
        <v>-3.0579999999999998</v>
      </c>
      <c r="K290" s="8">
        <v>-5.1749999999999998</v>
      </c>
    </row>
    <row r="291" spans="1:11" hidden="1" x14ac:dyDescent="0.25">
      <c r="A291" s="8">
        <v>3</v>
      </c>
      <c r="B291" s="8">
        <v>17</v>
      </c>
      <c r="C291" s="8">
        <v>18</v>
      </c>
      <c r="D291" s="8">
        <v>3</v>
      </c>
      <c r="E291" s="8" t="s">
        <v>14</v>
      </c>
      <c r="F291" s="8">
        <v>-65.847999999999999</v>
      </c>
      <c r="G291" s="8">
        <v>-0.90100000000000002</v>
      </c>
      <c r="H291" s="8">
        <v>-64.581999999999994</v>
      </c>
      <c r="I291" s="8">
        <v>-1.8859999999999999</v>
      </c>
      <c r="J291" s="8">
        <v>3.0859999999999999</v>
      </c>
      <c r="K291" s="8">
        <v>5.2229999999999999</v>
      </c>
    </row>
    <row r="292" spans="1:11" hidden="1" x14ac:dyDescent="0.25">
      <c r="A292" s="8">
        <v>3</v>
      </c>
      <c r="B292" s="8">
        <v>17</v>
      </c>
      <c r="C292" s="8">
        <v>18</v>
      </c>
      <c r="D292" s="8">
        <v>3</v>
      </c>
      <c r="E292" s="8" t="s">
        <v>15</v>
      </c>
      <c r="F292" s="8">
        <v>-27.321999999999999</v>
      </c>
      <c r="G292" s="8">
        <v>-0.373</v>
      </c>
      <c r="H292" s="8">
        <v>-26.792999999999999</v>
      </c>
      <c r="I292" s="8">
        <v>-0.78100000000000003</v>
      </c>
      <c r="J292" s="8">
        <v>1.28</v>
      </c>
      <c r="K292" s="8">
        <v>2.1659999999999999</v>
      </c>
    </row>
    <row r="293" spans="1:11" hidden="1" x14ac:dyDescent="0.25">
      <c r="A293" s="8">
        <v>3</v>
      </c>
      <c r="B293" s="8">
        <v>17</v>
      </c>
      <c r="C293" s="8">
        <v>18</v>
      </c>
      <c r="D293" s="8">
        <v>3</v>
      </c>
      <c r="E293" s="8" t="s">
        <v>16</v>
      </c>
      <c r="F293" s="8">
        <v>-27.321999999999999</v>
      </c>
      <c r="G293" s="8">
        <v>-0.373</v>
      </c>
      <c r="H293" s="8">
        <v>-26.792999999999999</v>
      </c>
      <c r="I293" s="8">
        <v>-0.78100000000000003</v>
      </c>
      <c r="J293" s="8">
        <v>1.28</v>
      </c>
      <c r="K293" s="8">
        <v>2.1659999999999999</v>
      </c>
    </row>
    <row r="294" spans="1:11" hidden="1" x14ac:dyDescent="0.25">
      <c r="A294" s="8">
        <v>3</v>
      </c>
      <c r="B294" s="8">
        <v>17</v>
      </c>
      <c r="C294" s="8">
        <v>18</v>
      </c>
      <c r="D294" s="8">
        <v>2</v>
      </c>
      <c r="E294" s="8" t="s">
        <v>13</v>
      </c>
      <c r="F294" s="8">
        <v>73.661000000000001</v>
      </c>
      <c r="G294" s="8">
        <v>0.70299999999999996</v>
      </c>
      <c r="H294" s="8">
        <v>72.518000000000001</v>
      </c>
      <c r="I294" s="8">
        <v>1.82</v>
      </c>
      <c r="J294" s="8">
        <v>-3.3260000000000001</v>
      </c>
      <c r="K294" s="8">
        <v>-5.6360000000000001</v>
      </c>
    </row>
    <row r="295" spans="1:11" hidden="1" x14ac:dyDescent="0.25">
      <c r="A295" s="8">
        <v>3</v>
      </c>
      <c r="B295" s="8">
        <v>17</v>
      </c>
      <c r="C295" s="8">
        <v>18</v>
      </c>
      <c r="D295" s="8">
        <v>2</v>
      </c>
      <c r="E295" s="8" t="s">
        <v>14</v>
      </c>
      <c r="F295" s="8">
        <v>-75.626999999999995</v>
      </c>
      <c r="G295" s="8">
        <v>-0.71899999999999997</v>
      </c>
      <c r="H295" s="8">
        <v>-74.484999999999999</v>
      </c>
      <c r="I295" s="8">
        <v>-1.8660000000000001</v>
      </c>
      <c r="J295" s="8">
        <v>3.4159999999999999</v>
      </c>
      <c r="K295" s="8">
        <v>5.7889999999999997</v>
      </c>
    </row>
    <row r="296" spans="1:11" hidden="1" x14ac:dyDescent="0.25">
      <c r="A296" s="8">
        <v>3</v>
      </c>
      <c r="B296" s="8">
        <v>17</v>
      </c>
      <c r="C296" s="8">
        <v>18</v>
      </c>
      <c r="D296" s="8">
        <v>2</v>
      </c>
      <c r="E296" s="8" t="s">
        <v>15</v>
      </c>
      <c r="F296" s="8">
        <v>-31.102</v>
      </c>
      <c r="G296" s="8">
        <v>-0.29599999999999999</v>
      </c>
      <c r="H296" s="8">
        <v>-30.625</v>
      </c>
      <c r="I296" s="8">
        <v>-0.76800000000000002</v>
      </c>
      <c r="J296" s="8">
        <v>1.405</v>
      </c>
      <c r="K296" s="8">
        <v>2.38</v>
      </c>
    </row>
    <row r="297" spans="1:11" hidden="1" x14ac:dyDescent="0.25">
      <c r="A297" s="8">
        <v>3</v>
      </c>
      <c r="B297" s="8">
        <v>17</v>
      </c>
      <c r="C297" s="8">
        <v>18</v>
      </c>
      <c r="D297" s="8">
        <v>2</v>
      </c>
      <c r="E297" s="8" t="s">
        <v>16</v>
      </c>
      <c r="F297" s="8">
        <v>-31.102</v>
      </c>
      <c r="G297" s="8">
        <v>-0.29599999999999999</v>
      </c>
      <c r="H297" s="8">
        <v>-30.625</v>
      </c>
      <c r="I297" s="8">
        <v>-0.76800000000000002</v>
      </c>
      <c r="J297" s="8">
        <v>1.405</v>
      </c>
      <c r="K297" s="8">
        <v>2.38</v>
      </c>
    </row>
    <row r="298" spans="1:11" hidden="1" x14ac:dyDescent="0.25">
      <c r="A298" s="8">
        <v>3</v>
      </c>
      <c r="B298" s="8">
        <v>17</v>
      </c>
      <c r="C298" s="8">
        <v>18</v>
      </c>
      <c r="D298" s="8">
        <v>1</v>
      </c>
      <c r="E298" s="8" t="s">
        <v>13</v>
      </c>
      <c r="F298" s="8">
        <v>52.887</v>
      </c>
      <c r="G298" s="8">
        <v>0.32900000000000001</v>
      </c>
      <c r="H298" s="8">
        <v>52.322000000000003</v>
      </c>
      <c r="I298" s="8">
        <v>1.1439999999999999</v>
      </c>
      <c r="J298" s="8">
        <v>-2.2959999999999998</v>
      </c>
      <c r="K298" s="8">
        <v>-3.8919999999999999</v>
      </c>
    </row>
    <row r="299" spans="1:11" hidden="1" x14ac:dyDescent="0.25">
      <c r="A299" s="8">
        <v>3</v>
      </c>
      <c r="B299" s="8">
        <v>17</v>
      </c>
      <c r="C299" s="8">
        <v>18</v>
      </c>
      <c r="D299" s="8">
        <v>1</v>
      </c>
      <c r="E299" s="8" t="s">
        <v>14</v>
      </c>
      <c r="F299" s="8">
        <v>-56.146999999999998</v>
      </c>
      <c r="G299" s="8">
        <v>-0.32600000000000001</v>
      </c>
      <c r="H299" s="8">
        <v>-55.597999999999999</v>
      </c>
      <c r="I299" s="8">
        <v>-1.1930000000000001</v>
      </c>
      <c r="J299" s="8">
        <v>2.4249999999999998</v>
      </c>
      <c r="K299" s="8">
        <v>4.1109999999999998</v>
      </c>
    </row>
    <row r="300" spans="1:11" hidden="1" x14ac:dyDescent="0.25">
      <c r="A300" s="8">
        <v>3</v>
      </c>
      <c r="B300" s="8">
        <v>17</v>
      </c>
      <c r="C300" s="8">
        <v>18</v>
      </c>
      <c r="D300" s="8">
        <v>1</v>
      </c>
      <c r="E300" s="8" t="s">
        <v>15</v>
      </c>
      <c r="F300" s="8">
        <v>-22.715</v>
      </c>
      <c r="G300" s="8">
        <v>-0.13600000000000001</v>
      </c>
      <c r="H300" s="8">
        <v>-22.483000000000001</v>
      </c>
      <c r="I300" s="8">
        <v>-0.48699999999999999</v>
      </c>
      <c r="J300" s="8">
        <v>0.98299999999999998</v>
      </c>
      <c r="K300" s="8">
        <v>1.667</v>
      </c>
    </row>
    <row r="301" spans="1:11" hidden="1" x14ac:dyDescent="0.25">
      <c r="A301" s="8">
        <v>3</v>
      </c>
      <c r="B301" s="8">
        <v>17</v>
      </c>
      <c r="C301" s="8">
        <v>18</v>
      </c>
      <c r="D301" s="8">
        <v>1</v>
      </c>
      <c r="E301" s="8" t="s">
        <v>16</v>
      </c>
      <c r="F301" s="8">
        <v>-22.715</v>
      </c>
      <c r="G301" s="8">
        <v>-0.13600000000000001</v>
      </c>
      <c r="H301" s="8">
        <v>-22.483000000000001</v>
      </c>
      <c r="I301" s="8">
        <v>-0.48699999999999999</v>
      </c>
      <c r="J301" s="8">
        <v>0.98299999999999998</v>
      </c>
      <c r="K301" s="8">
        <v>1.667</v>
      </c>
    </row>
    <row r="302" spans="1:11" hidden="1" x14ac:dyDescent="0.25">
      <c r="A302" s="8">
        <v>3</v>
      </c>
      <c r="B302" s="8">
        <v>18</v>
      </c>
      <c r="C302" s="8">
        <v>19</v>
      </c>
      <c r="D302" s="8">
        <v>5</v>
      </c>
      <c r="E302" s="8" t="s">
        <v>13</v>
      </c>
      <c r="F302" s="8">
        <v>24.05</v>
      </c>
      <c r="G302" s="8">
        <v>0.55900000000000005</v>
      </c>
      <c r="H302" s="8">
        <v>24.405000000000001</v>
      </c>
      <c r="I302" s="8">
        <v>0.93300000000000005</v>
      </c>
      <c r="J302" s="8">
        <v>-1.228</v>
      </c>
      <c r="K302" s="8">
        <v>-2.0670000000000002</v>
      </c>
    </row>
    <row r="303" spans="1:11" hidden="1" x14ac:dyDescent="0.25">
      <c r="A303" s="8">
        <v>3</v>
      </c>
      <c r="B303" s="8">
        <v>18</v>
      </c>
      <c r="C303" s="8">
        <v>19</v>
      </c>
      <c r="D303" s="8">
        <v>5</v>
      </c>
      <c r="E303" s="8" t="s">
        <v>14</v>
      </c>
      <c r="F303" s="8">
        <v>-36.682000000000002</v>
      </c>
      <c r="G303" s="8">
        <v>-0.83699999999999997</v>
      </c>
      <c r="H303" s="8">
        <v>-37.082999999999998</v>
      </c>
      <c r="I303" s="8">
        <v>-1.4059999999999999</v>
      </c>
      <c r="J303" s="8">
        <v>1.867</v>
      </c>
      <c r="K303" s="8">
        <v>3.1440000000000001</v>
      </c>
    </row>
    <row r="304" spans="1:11" hidden="1" x14ac:dyDescent="0.25">
      <c r="A304" s="8">
        <v>3</v>
      </c>
      <c r="B304" s="8">
        <v>18</v>
      </c>
      <c r="C304" s="8">
        <v>19</v>
      </c>
      <c r="D304" s="8">
        <v>5</v>
      </c>
      <c r="E304" s="8" t="s">
        <v>15</v>
      </c>
      <c r="F304" s="8">
        <v>-11.679</v>
      </c>
      <c r="G304" s="8">
        <v>-0.26900000000000002</v>
      </c>
      <c r="H304" s="8">
        <v>-11.824</v>
      </c>
      <c r="I304" s="8">
        <v>-0.45</v>
      </c>
      <c r="J304" s="8">
        <v>0.59499999999999997</v>
      </c>
      <c r="K304" s="8">
        <v>1.002</v>
      </c>
    </row>
    <row r="305" spans="1:11" hidden="1" x14ac:dyDescent="0.25">
      <c r="A305" s="8">
        <v>3</v>
      </c>
      <c r="B305" s="8">
        <v>18</v>
      </c>
      <c r="C305" s="8">
        <v>19</v>
      </c>
      <c r="D305" s="8">
        <v>5</v>
      </c>
      <c r="E305" s="8" t="s">
        <v>16</v>
      </c>
      <c r="F305" s="8">
        <v>-11.679</v>
      </c>
      <c r="G305" s="8">
        <v>-0.26900000000000002</v>
      </c>
      <c r="H305" s="8">
        <v>-11.824</v>
      </c>
      <c r="I305" s="8">
        <v>-0.45</v>
      </c>
      <c r="J305" s="8">
        <v>0.59499999999999997</v>
      </c>
      <c r="K305" s="8">
        <v>1.002</v>
      </c>
    </row>
    <row r="306" spans="1:11" x14ac:dyDescent="0.25">
      <c r="A306" s="8">
        <v>3</v>
      </c>
      <c r="B306" s="8">
        <v>18</v>
      </c>
      <c r="C306" s="8">
        <v>19</v>
      </c>
      <c r="D306" s="8">
        <v>4</v>
      </c>
      <c r="E306" s="8" t="s">
        <v>13</v>
      </c>
      <c r="F306" s="8">
        <v>66.076999999999998</v>
      </c>
      <c r="G306" s="8">
        <v>1.232</v>
      </c>
      <c r="H306" s="8">
        <v>65.417000000000002</v>
      </c>
      <c r="I306" s="8">
        <v>2.2229999999999999</v>
      </c>
      <c r="J306" s="8">
        <v>-3.2130000000000001</v>
      </c>
      <c r="K306" s="8">
        <v>-5.4240000000000004</v>
      </c>
    </row>
    <row r="307" spans="1:11" x14ac:dyDescent="0.25">
      <c r="A307" s="8">
        <v>3</v>
      </c>
      <c r="B307" s="8">
        <v>18</v>
      </c>
      <c r="C307" s="8">
        <v>19</v>
      </c>
      <c r="D307" s="8">
        <v>4</v>
      </c>
      <c r="E307" s="8" t="s">
        <v>14</v>
      </c>
      <c r="F307" s="8">
        <v>-99.906999999999996</v>
      </c>
      <c r="G307" s="8">
        <v>-1.8340000000000001</v>
      </c>
      <c r="H307" s="8">
        <v>-98.843999999999994</v>
      </c>
      <c r="I307" s="8">
        <v>-3.331</v>
      </c>
      <c r="J307" s="8">
        <v>4.843</v>
      </c>
      <c r="K307" s="8">
        <v>8.1780000000000008</v>
      </c>
    </row>
    <row r="308" spans="1:11" x14ac:dyDescent="0.25">
      <c r="A308" s="8">
        <v>3</v>
      </c>
      <c r="B308" s="8">
        <v>18</v>
      </c>
      <c r="C308" s="8">
        <v>19</v>
      </c>
      <c r="D308" s="8">
        <v>4</v>
      </c>
      <c r="E308" s="8" t="s">
        <v>15</v>
      </c>
      <c r="F308" s="8">
        <v>-31.92</v>
      </c>
      <c r="G308" s="8">
        <v>-0.59</v>
      </c>
      <c r="H308" s="8">
        <v>-31.588999999999999</v>
      </c>
      <c r="I308" s="8">
        <v>-1.0680000000000001</v>
      </c>
      <c r="J308" s="8">
        <v>1.5489999999999999</v>
      </c>
      <c r="K308" s="8">
        <v>2.6160000000000001</v>
      </c>
    </row>
    <row r="309" spans="1:11" x14ac:dyDescent="0.25">
      <c r="A309" s="8">
        <v>3</v>
      </c>
      <c r="B309" s="8">
        <v>18</v>
      </c>
      <c r="C309" s="8">
        <v>19</v>
      </c>
      <c r="D309" s="8">
        <v>4</v>
      </c>
      <c r="E309" s="8" t="s">
        <v>16</v>
      </c>
      <c r="F309" s="8">
        <v>-31.92</v>
      </c>
      <c r="G309" s="8">
        <v>-0.59</v>
      </c>
      <c r="H309" s="8">
        <v>-31.588999999999999</v>
      </c>
      <c r="I309" s="8">
        <v>-1.0680000000000001</v>
      </c>
      <c r="J309" s="8">
        <v>1.5489999999999999</v>
      </c>
      <c r="K309" s="8">
        <v>2.6160000000000001</v>
      </c>
    </row>
    <row r="310" spans="1:11" hidden="1" x14ac:dyDescent="0.25">
      <c r="A310" s="8">
        <v>3</v>
      </c>
      <c r="B310" s="8">
        <v>18</v>
      </c>
      <c r="C310" s="8">
        <v>19</v>
      </c>
      <c r="D310" s="8">
        <v>3</v>
      </c>
      <c r="E310" s="8" t="s">
        <v>13</v>
      </c>
      <c r="F310" s="8">
        <v>105.06</v>
      </c>
      <c r="G310" s="8">
        <v>1.53</v>
      </c>
      <c r="H310" s="8">
        <v>103.262</v>
      </c>
      <c r="I310" s="8">
        <v>3.0960000000000001</v>
      </c>
      <c r="J310" s="8">
        <v>-4.9509999999999996</v>
      </c>
      <c r="K310" s="8">
        <v>-8.3819999999999997</v>
      </c>
    </row>
    <row r="311" spans="1:11" hidden="1" x14ac:dyDescent="0.25">
      <c r="A311" s="8">
        <v>3</v>
      </c>
      <c r="B311" s="8">
        <v>18</v>
      </c>
      <c r="C311" s="8">
        <v>19</v>
      </c>
      <c r="D311" s="8">
        <v>3</v>
      </c>
      <c r="E311" s="8" t="s">
        <v>14</v>
      </c>
      <c r="F311" s="8">
        <v>-175.96700000000001</v>
      </c>
      <c r="G311" s="8">
        <v>-2.5489999999999999</v>
      </c>
      <c r="H311" s="8">
        <v>-172.96600000000001</v>
      </c>
      <c r="I311" s="8">
        <v>-5.17</v>
      </c>
      <c r="J311" s="8">
        <v>8.2829999999999995</v>
      </c>
      <c r="K311" s="8">
        <v>14.023</v>
      </c>
    </row>
    <row r="312" spans="1:11" hidden="1" x14ac:dyDescent="0.25">
      <c r="A312" s="8">
        <v>3</v>
      </c>
      <c r="B312" s="8">
        <v>18</v>
      </c>
      <c r="C312" s="8">
        <v>19</v>
      </c>
      <c r="D312" s="8">
        <v>3</v>
      </c>
      <c r="E312" s="8" t="s">
        <v>15</v>
      </c>
      <c r="F312" s="8">
        <v>-54.043999999999997</v>
      </c>
      <c r="G312" s="8">
        <v>-0.78400000000000003</v>
      </c>
      <c r="H312" s="8">
        <v>-53.121000000000002</v>
      </c>
      <c r="I312" s="8">
        <v>-1.59</v>
      </c>
      <c r="J312" s="8">
        <v>2.5449999999999999</v>
      </c>
      <c r="K312" s="8">
        <v>4.3090000000000002</v>
      </c>
    </row>
    <row r="313" spans="1:11" hidden="1" x14ac:dyDescent="0.25">
      <c r="A313" s="8">
        <v>3</v>
      </c>
      <c r="B313" s="8">
        <v>18</v>
      </c>
      <c r="C313" s="8">
        <v>19</v>
      </c>
      <c r="D313" s="8">
        <v>3</v>
      </c>
      <c r="E313" s="8" t="s">
        <v>16</v>
      </c>
      <c r="F313" s="8">
        <v>-54.043999999999997</v>
      </c>
      <c r="G313" s="8">
        <v>-0.78400000000000003</v>
      </c>
      <c r="H313" s="8">
        <v>-53.121000000000002</v>
      </c>
      <c r="I313" s="8">
        <v>-1.59</v>
      </c>
      <c r="J313" s="8">
        <v>2.5449999999999999</v>
      </c>
      <c r="K313" s="8">
        <v>4.3090000000000002</v>
      </c>
    </row>
    <row r="314" spans="1:11" hidden="1" x14ac:dyDescent="0.25">
      <c r="A314" s="8">
        <v>3</v>
      </c>
      <c r="B314" s="8">
        <v>18</v>
      </c>
      <c r="C314" s="8">
        <v>19</v>
      </c>
      <c r="D314" s="8">
        <v>2</v>
      </c>
      <c r="E314" s="8" t="s">
        <v>13</v>
      </c>
      <c r="F314" s="8">
        <v>127.77800000000001</v>
      </c>
      <c r="G314" s="8">
        <v>1.268</v>
      </c>
      <c r="H314" s="8">
        <v>126.206</v>
      </c>
      <c r="I314" s="8">
        <v>3.2189999999999999</v>
      </c>
      <c r="J314" s="8">
        <v>-5.8540000000000001</v>
      </c>
      <c r="K314" s="8">
        <v>-9.9220000000000006</v>
      </c>
    </row>
    <row r="315" spans="1:11" hidden="1" x14ac:dyDescent="0.25">
      <c r="A315" s="8">
        <v>3</v>
      </c>
      <c r="B315" s="8">
        <v>18</v>
      </c>
      <c r="C315" s="8">
        <v>19</v>
      </c>
      <c r="D315" s="8">
        <v>2</v>
      </c>
      <c r="E315" s="8" t="s">
        <v>14</v>
      </c>
      <c r="F315" s="8">
        <v>-206.923</v>
      </c>
      <c r="G315" s="8">
        <v>-2.1150000000000002</v>
      </c>
      <c r="H315" s="8">
        <v>-204.35599999999999</v>
      </c>
      <c r="I315" s="8">
        <v>-5.2759999999999998</v>
      </c>
      <c r="J315" s="8">
        <v>9.5239999999999991</v>
      </c>
      <c r="K315" s="8">
        <v>16.143000000000001</v>
      </c>
    </row>
    <row r="316" spans="1:11" hidden="1" x14ac:dyDescent="0.25">
      <c r="A316" s="8">
        <v>3</v>
      </c>
      <c r="B316" s="8">
        <v>18</v>
      </c>
      <c r="C316" s="8">
        <v>19</v>
      </c>
      <c r="D316" s="8">
        <v>2</v>
      </c>
      <c r="E316" s="8" t="s">
        <v>15</v>
      </c>
      <c r="F316" s="8">
        <v>-64.366</v>
      </c>
      <c r="G316" s="8">
        <v>-0.65100000000000002</v>
      </c>
      <c r="H316" s="8">
        <v>-63.57</v>
      </c>
      <c r="I316" s="8">
        <v>-1.6339999999999999</v>
      </c>
      <c r="J316" s="8">
        <v>2.9569999999999999</v>
      </c>
      <c r="K316" s="8">
        <v>5.0129999999999999</v>
      </c>
    </row>
    <row r="317" spans="1:11" hidden="1" x14ac:dyDescent="0.25">
      <c r="A317" s="8">
        <v>3</v>
      </c>
      <c r="B317" s="8">
        <v>18</v>
      </c>
      <c r="C317" s="8">
        <v>19</v>
      </c>
      <c r="D317" s="8">
        <v>2</v>
      </c>
      <c r="E317" s="8" t="s">
        <v>16</v>
      </c>
      <c r="F317" s="8">
        <v>-64.366</v>
      </c>
      <c r="G317" s="8">
        <v>-0.65100000000000002</v>
      </c>
      <c r="H317" s="8">
        <v>-63.57</v>
      </c>
      <c r="I317" s="8">
        <v>-1.6339999999999999</v>
      </c>
      <c r="J317" s="8">
        <v>2.9569999999999999</v>
      </c>
      <c r="K317" s="8">
        <v>5.0129999999999999</v>
      </c>
    </row>
    <row r="318" spans="1:11" hidden="1" x14ac:dyDescent="0.25">
      <c r="A318" s="8">
        <v>3</v>
      </c>
      <c r="B318" s="8">
        <v>18</v>
      </c>
      <c r="C318" s="8">
        <v>19</v>
      </c>
      <c r="D318" s="8">
        <v>1</v>
      </c>
      <c r="E318" s="8" t="s">
        <v>13</v>
      </c>
      <c r="F318" s="8">
        <v>134.55000000000001</v>
      </c>
      <c r="G318" s="8">
        <v>0.40600000000000003</v>
      </c>
      <c r="H318" s="8">
        <v>134.03200000000001</v>
      </c>
      <c r="I318" s="8">
        <v>2.5369999999999999</v>
      </c>
      <c r="J318" s="8">
        <v>-5.5949999999999998</v>
      </c>
      <c r="K318" s="8">
        <v>-9.4890000000000008</v>
      </c>
    </row>
    <row r="319" spans="1:11" hidden="1" x14ac:dyDescent="0.25">
      <c r="A319" s="8">
        <v>3</v>
      </c>
      <c r="B319" s="8">
        <v>18</v>
      </c>
      <c r="C319" s="8">
        <v>19</v>
      </c>
      <c r="D319" s="8">
        <v>1</v>
      </c>
      <c r="E319" s="8" t="s">
        <v>14</v>
      </c>
      <c r="F319" s="8">
        <v>-229.29900000000001</v>
      </c>
      <c r="G319" s="8">
        <v>-0.65700000000000003</v>
      </c>
      <c r="H319" s="8">
        <v>-228.42</v>
      </c>
      <c r="I319" s="8">
        <v>-4.2919999999999998</v>
      </c>
      <c r="J319" s="8">
        <v>9.5079999999999991</v>
      </c>
      <c r="K319" s="8">
        <v>16.126000000000001</v>
      </c>
    </row>
    <row r="320" spans="1:11" hidden="1" x14ac:dyDescent="0.25">
      <c r="A320" s="8">
        <v>3</v>
      </c>
      <c r="B320" s="8">
        <v>18</v>
      </c>
      <c r="C320" s="8">
        <v>19</v>
      </c>
      <c r="D320" s="8">
        <v>1</v>
      </c>
      <c r="E320" s="8" t="s">
        <v>15</v>
      </c>
      <c r="F320" s="8">
        <v>-69.971000000000004</v>
      </c>
      <c r="G320" s="8">
        <v>-0.20399999999999999</v>
      </c>
      <c r="H320" s="8">
        <v>-69.701999999999998</v>
      </c>
      <c r="I320" s="8">
        <v>-1.3129999999999999</v>
      </c>
      <c r="J320" s="8">
        <v>2.9049999999999998</v>
      </c>
      <c r="K320" s="8">
        <v>4.9260000000000002</v>
      </c>
    </row>
    <row r="321" spans="1:11" hidden="1" x14ac:dyDescent="0.25">
      <c r="A321" s="8">
        <v>3</v>
      </c>
      <c r="B321" s="8">
        <v>18</v>
      </c>
      <c r="C321" s="8">
        <v>19</v>
      </c>
      <c r="D321" s="8">
        <v>1</v>
      </c>
      <c r="E321" s="8" t="s">
        <v>16</v>
      </c>
      <c r="F321" s="8">
        <v>-69.971000000000004</v>
      </c>
      <c r="G321" s="8">
        <v>-0.20399999999999999</v>
      </c>
      <c r="H321" s="8">
        <v>-69.701999999999998</v>
      </c>
      <c r="I321" s="8">
        <v>-1.3129999999999999</v>
      </c>
      <c r="J321" s="8">
        <v>2.9049999999999998</v>
      </c>
      <c r="K321" s="8">
        <v>4.9260000000000002</v>
      </c>
    </row>
    <row r="322" spans="1:11" hidden="1" x14ac:dyDescent="0.25">
      <c r="A322" s="8">
        <v>3</v>
      </c>
      <c r="B322" s="8">
        <v>19</v>
      </c>
      <c r="C322" s="8">
        <v>20</v>
      </c>
      <c r="D322" s="8">
        <v>5</v>
      </c>
      <c r="E322" s="8" t="s">
        <v>13</v>
      </c>
      <c r="F322" s="8">
        <v>30.262</v>
      </c>
      <c r="G322" s="8">
        <v>0.67100000000000004</v>
      </c>
      <c r="H322" s="8">
        <v>30.449000000000002</v>
      </c>
      <c r="I322" s="8">
        <v>1.139</v>
      </c>
      <c r="J322" s="8">
        <v>-1.532</v>
      </c>
      <c r="K322" s="8">
        <v>-2.581</v>
      </c>
    </row>
    <row r="323" spans="1:11" hidden="1" x14ac:dyDescent="0.25">
      <c r="A323" s="8">
        <v>3</v>
      </c>
      <c r="B323" s="8">
        <v>19</v>
      </c>
      <c r="C323" s="8">
        <v>20</v>
      </c>
      <c r="D323" s="8">
        <v>5</v>
      </c>
      <c r="E323" s="8" t="s">
        <v>14</v>
      </c>
      <c r="F323" s="8">
        <v>-26.649000000000001</v>
      </c>
      <c r="G323" s="8">
        <v>-0.58699999999999997</v>
      </c>
      <c r="H323" s="8">
        <v>-26.792999999999999</v>
      </c>
      <c r="I323" s="8">
        <v>-0.998</v>
      </c>
      <c r="J323" s="8">
        <v>1.347</v>
      </c>
      <c r="K323" s="8">
        <v>2.2690000000000001</v>
      </c>
    </row>
    <row r="324" spans="1:11" hidden="1" x14ac:dyDescent="0.25">
      <c r="A324" s="8">
        <v>3</v>
      </c>
      <c r="B324" s="8">
        <v>19</v>
      </c>
      <c r="C324" s="8">
        <v>20</v>
      </c>
      <c r="D324" s="8">
        <v>5</v>
      </c>
      <c r="E324" s="8" t="s">
        <v>15</v>
      </c>
      <c r="F324" s="8">
        <v>-16.260000000000002</v>
      </c>
      <c r="G324" s="8">
        <v>-0.36</v>
      </c>
      <c r="H324" s="8">
        <v>-16.355</v>
      </c>
      <c r="I324" s="8">
        <v>-0.61099999999999999</v>
      </c>
      <c r="J324" s="8">
        <v>0.82299999999999995</v>
      </c>
      <c r="K324" s="8">
        <v>1.3859999999999999</v>
      </c>
    </row>
    <row r="325" spans="1:11" hidden="1" x14ac:dyDescent="0.25">
      <c r="A325" s="8">
        <v>3</v>
      </c>
      <c r="B325" s="8">
        <v>19</v>
      </c>
      <c r="C325" s="8">
        <v>20</v>
      </c>
      <c r="D325" s="8">
        <v>5</v>
      </c>
      <c r="E325" s="8" t="s">
        <v>16</v>
      </c>
      <c r="F325" s="8">
        <v>-16.260000000000002</v>
      </c>
      <c r="G325" s="8">
        <v>-0.36</v>
      </c>
      <c r="H325" s="8">
        <v>-16.355</v>
      </c>
      <c r="I325" s="8">
        <v>-0.61099999999999999</v>
      </c>
      <c r="J325" s="8">
        <v>0.82299999999999995</v>
      </c>
      <c r="K325" s="8">
        <v>1.3859999999999999</v>
      </c>
    </row>
    <row r="326" spans="1:11" x14ac:dyDescent="0.25">
      <c r="A326" s="8">
        <v>3</v>
      </c>
      <c r="B326" s="8">
        <v>19</v>
      </c>
      <c r="C326" s="8">
        <v>20</v>
      </c>
      <c r="D326" s="8">
        <v>4</v>
      </c>
      <c r="E326" s="8" t="s">
        <v>13</v>
      </c>
      <c r="F326" s="8">
        <v>51.103000000000002</v>
      </c>
      <c r="G326" s="8">
        <v>0.92700000000000005</v>
      </c>
      <c r="H326" s="8">
        <v>50.511000000000003</v>
      </c>
      <c r="I326" s="8">
        <v>1.6930000000000001</v>
      </c>
      <c r="J326" s="8">
        <v>-2.4729999999999999</v>
      </c>
      <c r="K326" s="8">
        <v>-4.1769999999999996</v>
      </c>
    </row>
    <row r="327" spans="1:11" x14ac:dyDescent="0.25">
      <c r="A327" s="8">
        <v>3</v>
      </c>
      <c r="B327" s="8">
        <v>19</v>
      </c>
      <c r="C327" s="8">
        <v>20</v>
      </c>
      <c r="D327" s="8">
        <v>4</v>
      </c>
      <c r="E327" s="8" t="s">
        <v>14</v>
      </c>
      <c r="F327" s="8">
        <v>-48.502000000000002</v>
      </c>
      <c r="G327" s="8">
        <v>-0.88800000000000001</v>
      </c>
      <c r="H327" s="8">
        <v>-47.948999999999998</v>
      </c>
      <c r="I327" s="8">
        <v>-1.615</v>
      </c>
      <c r="J327" s="8">
        <v>2.3519999999999999</v>
      </c>
      <c r="K327" s="8">
        <v>3.972</v>
      </c>
    </row>
    <row r="328" spans="1:11" x14ac:dyDescent="0.25">
      <c r="A328" s="8">
        <v>3</v>
      </c>
      <c r="B328" s="8">
        <v>19</v>
      </c>
      <c r="C328" s="8">
        <v>20</v>
      </c>
      <c r="D328" s="8">
        <v>4</v>
      </c>
      <c r="E328" s="8" t="s">
        <v>15</v>
      </c>
      <c r="F328" s="8">
        <v>-28.459</v>
      </c>
      <c r="G328" s="8">
        <v>-0.51800000000000002</v>
      </c>
      <c r="H328" s="8">
        <v>-28.131</v>
      </c>
      <c r="I328" s="8">
        <v>-0.94499999999999995</v>
      </c>
      <c r="J328" s="8">
        <v>1.379</v>
      </c>
      <c r="K328" s="8">
        <v>2.3279999999999998</v>
      </c>
    </row>
    <row r="329" spans="1:11" x14ac:dyDescent="0.25">
      <c r="A329" s="8">
        <v>3</v>
      </c>
      <c r="B329" s="8">
        <v>19</v>
      </c>
      <c r="C329" s="8">
        <v>20</v>
      </c>
      <c r="D329" s="8">
        <v>4</v>
      </c>
      <c r="E329" s="8" t="s">
        <v>16</v>
      </c>
      <c r="F329" s="8">
        <v>-28.459</v>
      </c>
      <c r="G329" s="8">
        <v>-0.51800000000000002</v>
      </c>
      <c r="H329" s="8">
        <v>-28.131</v>
      </c>
      <c r="I329" s="8">
        <v>-0.94499999999999995</v>
      </c>
      <c r="J329" s="8">
        <v>1.379</v>
      </c>
      <c r="K329" s="8">
        <v>2.3279999999999998</v>
      </c>
    </row>
    <row r="330" spans="1:11" hidden="1" x14ac:dyDescent="0.25">
      <c r="A330" s="8">
        <v>3</v>
      </c>
      <c r="B330" s="8">
        <v>19</v>
      </c>
      <c r="C330" s="8">
        <v>20</v>
      </c>
      <c r="D330" s="8">
        <v>3</v>
      </c>
      <c r="E330" s="8" t="s">
        <v>13</v>
      </c>
      <c r="F330" s="8">
        <v>60.284999999999997</v>
      </c>
      <c r="G330" s="8">
        <v>0.86299999999999999</v>
      </c>
      <c r="H330" s="8">
        <v>59.265999999999998</v>
      </c>
      <c r="I330" s="8">
        <v>1.7609999999999999</v>
      </c>
      <c r="J330" s="8">
        <v>-2.8330000000000002</v>
      </c>
      <c r="K330" s="8">
        <v>-4.7960000000000003</v>
      </c>
    </row>
    <row r="331" spans="1:11" hidden="1" x14ac:dyDescent="0.25">
      <c r="A331" s="8">
        <v>3</v>
      </c>
      <c r="B331" s="8">
        <v>19</v>
      </c>
      <c r="C331" s="8">
        <v>20</v>
      </c>
      <c r="D331" s="8">
        <v>3</v>
      </c>
      <c r="E331" s="8" t="s">
        <v>14</v>
      </c>
      <c r="F331" s="8">
        <v>-57.689</v>
      </c>
      <c r="G331" s="8">
        <v>-0.82899999999999996</v>
      </c>
      <c r="H331" s="8">
        <v>-56.713000000000001</v>
      </c>
      <c r="I331" s="8">
        <v>-1.6879999999999999</v>
      </c>
      <c r="J331" s="8">
        <v>2.7120000000000002</v>
      </c>
      <c r="K331" s="8">
        <v>4.5910000000000002</v>
      </c>
    </row>
    <row r="332" spans="1:11" hidden="1" x14ac:dyDescent="0.25">
      <c r="A332" s="8">
        <v>3</v>
      </c>
      <c r="B332" s="8">
        <v>19</v>
      </c>
      <c r="C332" s="8">
        <v>20</v>
      </c>
      <c r="D332" s="8">
        <v>3</v>
      </c>
      <c r="E332" s="8" t="s">
        <v>15</v>
      </c>
      <c r="F332" s="8">
        <v>-33.707000000000001</v>
      </c>
      <c r="G332" s="8">
        <v>-0.48299999999999998</v>
      </c>
      <c r="H332" s="8">
        <v>-33.137</v>
      </c>
      <c r="I332" s="8">
        <v>-0.98599999999999999</v>
      </c>
      <c r="J332" s="8">
        <v>1.5840000000000001</v>
      </c>
      <c r="K332" s="8">
        <v>2.6819999999999999</v>
      </c>
    </row>
    <row r="333" spans="1:11" hidden="1" x14ac:dyDescent="0.25">
      <c r="A333" s="8">
        <v>3</v>
      </c>
      <c r="B333" s="8">
        <v>19</v>
      </c>
      <c r="C333" s="8">
        <v>20</v>
      </c>
      <c r="D333" s="8">
        <v>3</v>
      </c>
      <c r="E333" s="8" t="s">
        <v>16</v>
      </c>
      <c r="F333" s="8">
        <v>-33.707000000000001</v>
      </c>
      <c r="G333" s="8">
        <v>-0.48299999999999998</v>
      </c>
      <c r="H333" s="8">
        <v>-33.137</v>
      </c>
      <c r="I333" s="8">
        <v>-0.98599999999999999</v>
      </c>
      <c r="J333" s="8">
        <v>1.5840000000000001</v>
      </c>
      <c r="K333" s="8">
        <v>2.6819999999999999</v>
      </c>
    </row>
    <row r="334" spans="1:11" hidden="1" x14ac:dyDescent="0.25">
      <c r="A334" s="8">
        <v>3</v>
      </c>
      <c r="B334" s="8">
        <v>19</v>
      </c>
      <c r="C334" s="8">
        <v>20</v>
      </c>
      <c r="D334" s="8">
        <v>2</v>
      </c>
      <c r="E334" s="8" t="s">
        <v>13</v>
      </c>
      <c r="F334" s="8">
        <v>69.781999999999996</v>
      </c>
      <c r="G334" s="8">
        <v>0.70899999999999996</v>
      </c>
      <c r="H334" s="8">
        <v>68.938999999999993</v>
      </c>
      <c r="I334" s="8">
        <v>1.7749999999999999</v>
      </c>
      <c r="J334" s="8">
        <v>-3.21</v>
      </c>
      <c r="K334" s="8">
        <v>-5.4420000000000002</v>
      </c>
    </row>
    <row r="335" spans="1:11" hidden="1" x14ac:dyDescent="0.25">
      <c r="A335" s="8">
        <v>3</v>
      </c>
      <c r="B335" s="8">
        <v>19</v>
      </c>
      <c r="C335" s="8">
        <v>20</v>
      </c>
      <c r="D335" s="8">
        <v>2</v>
      </c>
      <c r="E335" s="8" t="s">
        <v>14</v>
      </c>
      <c r="F335" s="8">
        <v>-66.545000000000002</v>
      </c>
      <c r="G335" s="8">
        <v>-0.66900000000000004</v>
      </c>
      <c r="H335" s="8">
        <v>-65.741</v>
      </c>
      <c r="I335" s="8">
        <v>-1.6859999999999999</v>
      </c>
      <c r="J335" s="8">
        <v>3.056</v>
      </c>
      <c r="K335" s="8">
        <v>5.18</v>
      </c>
    </row>
    <row r="336" spans="1:11" hidden="1" x14ac:dyDescent="0.25">
      <c r="A336" s="8">
        <v>3</v>
      </c>
      <c r="B336" s="8">
        <v>19</v>
      </c>
      <c r="C336" s="8">
        <v>20</v>
      </c>
      <c r="D336" s="8">
        <v>2</v>
      </c>
      <c r="E336" s="8" t="s">
        <v>15</v>
      </c>
      <c r="F336" s="8">
        <v>-38.951000000000001</v>
      </c>
      <c r="G336" s="8">
        <v>-0.39400000000000002</v>
      </c>
      <c r="H336" s="8">
        <v>-38.479999999999997</v>
      </c>
      <c r="I336" s="8">
        <v>-0.98899999999999999</v>
      </c>
      <c r="J336" s="8">
        <v>1.79</v>
      </c>
      <c r="K336" s="8">
        <v>3.0350000000000001</v>
      </c>
    </row>
    <row r="337" spans="1:11" hidden="1" x14ac:dyDescent="0.25">
      <c r="A337" s="8">
        <v>3</v>
      </c>
      <c r="B337" s="8">
        <v>19</v>
      </c>
      <c r="C337" s="8">
        <v>20</v>
      </c>
      <c r="D337" s="8">
        <v>2</v>
      </c>
      <c r="E337" s="8" t="s">
        <v>16</v>
      </c>
      <c r="F337" s="8">
        <v>-38.951000000000001</v>
      </c>
      <c r="G337" s="8">
        <v>-0.39400000000000002</v>
      </c>
      <c r="H337" s="8">
        <v>-38.479999999999997</v>
      </c>
      <c r="I337" s="8">
        <v>-0.98899999999999999</v>
      </c>
      <c r="J337" s="8">
        <v>1.79</v>
      </c>
      <c r="K337" s="8">
        <v>3.0350000000000001</v>
      </c>
    </row>
    <row r="338" spans="1:11" hidden="1" x14ac:dyDescent="0.25">
      <c r="A338" s="8">
        <v>3</v>
      </c>
      <c r="B338" s="8">
        <v>19</v>
      </c>
      <c r="C338" s="8">
        <v>20</v>
      </c>
      <c r="D338" s="8">
        <v>1</v>
      </c>
      <c r="E338" s="8" t="s">
        <v>13</v>
      </c>
      <c r="F338" s="8">
        <v>77.599999999999994</v>
      </c>
      <c r="G338" s="8">
        <v>0.222</v>
      </c>
      <c r="H338" s="8">
        <v>77.308000000000007</v>
      </c>
      <c r="I338" s="8">
        <v>1.452</v>
      </c>
      <c r="J338" s="8">
        <v>-3.218</v>
      </c>
      <c r="K338" s="8">
        <v>-5.4569999999999999</v>
      </c>
    </row>
    <row r="339" spans="1:11" hidden="1" x14ac:dyDescent="0.25">
      <c r="A339" s="8">
        <v>3</v>
      </c>
      <c r="B339" s="8">
        <v>19</v>
      </c>
      <c r="C339" s="8">
        <v>20</v>
      </c>
      <c r="D339" s="8">
        <v>1</v>
      </c>
      <c r="E339" s="8" t="s">
        <v>14</v>
      </c>
      <c r="F339" s="8">
        <v>-72.599000000000004</v>
      </c>
      <c r="G339" s="8">
        <v>-0.214</v>
      </c>
      <c r="H339" s="8">
        <v>-72.314999999999998</v>
      </c>
      <c r="I339" s="8">
        <v>-1.3640000000000001</v>
      </c>
      <c r="J339" s="8">
        <v>3.0150000000000001</v>
      </c>
      <c r="K339" s="8">
        <v>5.1130000000000004</v>
      </c>
    </row>
    <row r="340" spans="1:11" hidden="1" x14ac:dyDescent="0.25">
      <c r="A340" s="8">
        <v>3</v>
      </c>
      <c r="B340" s="8">
        <v>19</v>
      </c>
      <c r="C340" s="8">
        <v>20</v>
      </c>
      <c r="D340" s="8">
        <v>1</v>
      </c>
      <c r="E340" s="8" t="s">
        <v>15</v>
      </c>
      <c r="F340" s="8">
        <v>-42.914000000000001</v>
      </c>
      <c r="G340" s="8">
        <v>-0.125</v>
      </c>
      <c r="H340" s="8">
        <v>-42.749000000000002</v>
      </c>
      <c r="I340" s="8">
        <v>-0.80500000000000005</v>
      </c>
      <c r="J340" s="8">
        <v>1.7809999999999999</v>
      </c>
      <c r="K340" s="8">
        <v>3.02</v>
      </c>
    </row>
    <row r="341" spans="1:11" hidden="1" x14ac:dyDescent="0.25">
      <c r="A341" s="8">
        <v>3</v>
      </c>
      <c r="B341" s="8">
        <v>19</v>
      </c>
      <c r="C341" s="8">
        <v>20</v>
      </c>
      <c r="D341" s="8">
        <v>1</v>
      </c>
      <c r="E341" s="8" t="s">
        <v>16</v>
      </c>
      <c r="F341" s="8">
        <v>-42.914000000000001</v>
      </c>
      <c r="G341" s="8">
        <v>-0.125</v>
      </c>
      <c r="H341" s="8">
        <v>-42.749000000000002</v>
      </c>
      <c r="I341" s="8">
        <v>-0.80500000000000005</v>
      </c>
      <c r="J341" s="8">
        <v>1.7809999999999999</v>
      </c>
      <c r="K341" s="8">
        <v>3.02</v>
      </c>
    </row>
    <row r="342" spans="1:11" hidden="1" x14ac:dyDescent="0.25">
      <c r="A342" s="8">
        <v>4</v>
      </c>
      <c r="B342" s="8">
        <v>7</v>
      </c>
      <c r="C342" s="8">
        <v>14</v>
      </c>
      <c r="D342" s="8">
        <v>5</v>
      </c>
      <c r="E342" s="8" t="s">
        <v>13</v>
      </c>
      <c r="F342" s="8">
        <v>0.41199999999999998</v>
      </c>
      <c r="G342" s="8">
        <v>68.543999999999997</v>
      </c>
      <c r="H342" s="8">
        <v>-5.7990000000000004</v>
      </c>
      <c r="I342" s="8">
        <v>72.441999999999993</v>
      </c>
      <c r="J342" s="8">
        <v>-6.3659999999999997</v>
      </c>
      <c r="K342" s="8">
        <v>-10.708</v>
      </c>
    </row>
    <row r="343" spans="1:11" hidden="1" x14ac:dyDescent="0.25">
      <c r="A343" s="8">
        <v>4</v>
      </c>
      <c r="B343" s="8">
        <v>7</v>
      </c>
      <c r="C343" s="8">
        <v>14</v>
      </c>
      <c r="D343" s="8">
        <v>5</v>
      </c>
      <c r="E343" s="8" t="s">
        <v>14</v>
      </c>
      <c r="F343" s="8">
        <v>-0.41199999999999998</v>
      </c>
      <c r="G343" s="8">
        <v>-68.543999999999997</v>
      </c>
      <c r="H343" s="8">
        <v>5.7990000000000004</v>
      </c>
      <c r="I343" s="8">
        <v>-72.441999999999993</v>
      </c>
      <c r="J343" s="8">
        <v>6.3659999999999997</v>
      </c>
      <c r="K343" s="8">
        <v>10.708</v>
      </c>
    </row>
    <row r="344" spans="1:11" hidden="1" x14ac:dyDescent="0.25">
      <c r="A344" s="8">
        <v>4</v>
      </c>
      <c r="B344" s="8">
        <v>7</v>
      </c>
      <c r="C344" s="8">
        <v>14</v>
      </c>
      <c r="D344" s="8">
        <v>5</v>
      </c>
      <c r="E344" s="8" t="s">
        <v>15</v>
      </c>
      <c r="F344" s="8">
        <v>-0.17499999999999999</v>
      </c>
      <c r="G344" s="8">
        <v>-29.167999999999999</v>
      </c>
      <c r="H344" s="8">
        <v>2.468</v>
      </c>
      <c r="I344" s="8">
        <v>-30.826000000000001</v>
      </c>
      <c r="J344" s="8">
        <v>2.7090000000000001</v>
      </c>
      <c r="K344" s="8">
        <v>4.5570000000000004</v>
      </c>
    </row>
    <row r="345" spans="1:11" hidden="1" x14ac:dyDescent="0.25">
      <c r="A345" s="8">
        <v>4</v>
      </c>
      <c r="B345" s="8">
        <v>7</v>
      </c>
      <c r="C345" s="8">
        <v>14</v>
      </c>
      <c r="D345" s="8">
        <v>5</v>
      </c>
      <c r="E345" s="8" t="s">
        <v>16</v>
      </c>
      <c r="F345" s="8">
        <v>-0.17499999999999999</v>
      </c>
      <c r="G345" s="8">
        <v>-29.167999999999999</v>
      </c>
      <c r="H345" s="8">
        <v>2.468</v>
      </c>
      <c r="I345" s="8">
        <v>-30.826000000000001</v>
      </c>
      <c r="J345" s="8">
        <v>2.7090000000000001</v>
      </c>
      <c r="K345" s="8">
        <v>4.5570000000000004</v>
      </c>
    </row>
    <row r="346" spans="1:11" x14ac:dyDescent="0.25">
      <c r="A346" s="8">
        <v>4</v>
      </c>
      <c r="B346" s="8">
        <v>7</v>
      </c>
      <c r="C346" s="8">
        <v>14</v>
      </c>
      <c r="D346" s="8">
        <v>4</v>
      </c>
      <c r="E346" s="8" t="s">
        <v>13</v>
      </c>
      <c r="F346" s="8">
        <v>-0.34300000000000003</v>
      </c>
      <c r="G346" s="8">
        <v>172.80099999999999</v>
      </c>
      <c r="H346" s="8">
        <v>-13.11</v>
      </c>
      <c r="I346" s="8">
        <v>173.55799999999999</v>
      </c>
      <c r="J346" s="8">
        <v>-15.776</v>
      </c>
      <c r="K346" s="8">
        <v>-26.632000000000001</v>
      </c>
    </row>
    <row r="347" spans="1:11" x14ac:dyDescent="0.25">
      <c r="A347" s="8">
        <v>4</v>
      </c>
      <c r="B347" s="8">
        <v>7</v>
      </c>
      <c r="C347" s="8">
        <v>14</v>
      </c>
      <c r="D347" s="8">
        <v>4</v>
      </c>
      <c r="E347" s="8" t="s">
        <v>14</v>
      </c>
      <c r="F347" s="8">
        <v>0.34300000000000003</v>
      </c>
      <c r="G347" s="8">
        <v>-172.80099999999999</v>
      </c>
      <c r="H347" s="8">
        <v>13.11</v>
      </c>
      <c r="I347" s="8">
        <v>-173.55799999999999</v>
      </c>
      <c r="J347" s="8">
        <v>15.776</v>
      </c>
      <c r="K347" s="8">
        <v>26.632000000000001</v>
      </c>
    </row>
    <row r="348" spans="1:11" x14ac:dyDescent="0.25">
      <c r="A348" s="8">
        <v>4</v>
      </c>
      <c r="B348" s="8">
        <v>7</v>
      </c>
      <c r="C348" s="8">
        <v>14</v>
      </c>
      <c r="D348" s="8">
        <v>4</v>
      </c>
      <c r="E348" s="8" t="s">
        <v>15</v>
      </c>
      <c r="F348" s="8">
        <v>0.14599999999999999</v>
      </c>
      <c r="G348" s="8">
        <v>-73.531999999999996</v>
      </c>
      <c r="H348" s="8">
        <v>5.5789999999999997</v>
      </c>
      <c r="I348" s="8">
        <v>-73.855000000000004</v>
      </c>
      <c r="J348" s="8">
        <v>6.7130000000000001</v>
      </c>
      <c r="K348" s="8">
        <v>11.333</v>
      </c>
    </row>
    <row r="349" spans="1:11" x14ac:dyDescent="0.25">
      <c r="A349" s="8">
        <v>4</v>
      </c>
      <c r="B349" s="8">
        <v>7</v>
      </c>
      <c r="C349" s="8">
        <v>14</v>
      </c>
      <c r="D349" s="8">
        <v>4</v>
      </c>
      <c r="E349" s="8" t="s">
        <v>16</v>
      </c>
      <c r="F349" s="8">
        <v>0.14599999999999999</v>
      </c>
      <c r="G349" s="8">
        <v>-73.531999999999996</v>
      </c>
      <c r="H349" s="8">
        <v>5.5789999999999997</v>
      </c>
      <c r="I349" s="8">
        <v>-73.855000000000004</v>
      </c>
      <c r="J349" s="8">
        <v>6.7130000000000001</v>
      </c>
      <c r="K349" s="8">
        <v>11.333</v>
      </c>
    </row>
    <row r="350" spans="1:11" hidden="1" x14ac:dyDescent="0.25">
      <c r="A350" s="8">
        <v>4</v>
      </c>
      <c r="B350" s="8">
        <v>7</v>
      </c>
      <c r="C350" s="8">
        <v>14</v>
      </c>
      <c r="D350" s="8">
        <v>3</v>
      </c>
      <c r="E350" s="8" t="s">
        <v>13</v>
      </c>
      <c r="F350" s="8">
        <v>-2.1989999999999998</v>
      </c>
      <c r="G350" s="8">
        <v>309.53199999999998</v>
      </c>
      <c r="H350" s="8">
        <v>-22.393000000000001</v>
      </c>
      <c r="I350" s="8">
        <v>301.995</v>
      </c>
      <c r="J350" s="8">
        <v>-27.724</v>
      </c>
      <c r="K350" s="8">
        <v>-46.941000000000003</v>
      </c>
    </row>
    <row r="351" spans="1:11" hidden="1" x14ac:dyDescent="0.25">
      <c r="A351" s="8">
        <v>4</v>
      </c>
      <c r="B351" s="8">
        <v>7</v>
      </c>
      <c r="C351" s="8">
        <v>14</v>
      </c>
      <c r="D351" s="8">
        <v>3</v>
      </c>
      <c r="E351" s="8" t="s">
        <v>14</v>
      </c>
      <c r="F351" s="8">
        <v>2.1989999999999998</v>
      </c>
      <c r="G351" s="8">
        <v>-309.53199999999998</v>
      </c>
      <c r="H351" s="8">
        <v>22.393000000000001</v>
      </c>
      <c r="I351" s="8">
        <v>-301.995</v>
      </c>
      <c r="J351" s="8">
        <v>27.724</v>
      </c>
      <c r="K351" s="8">
        <v>46.941000000000003</v>
      </c>
    </row>
    <row r="352" spans="1:11" hidden="1" x14ac:dyDescent="0.25">
      <c r="A352" s="8">
        <v>4</v>
      </c>
      <c r="B352" s="8">
        <v>7</v>
      </c>
      <c r="C352" s="8">
        <v>14</v>
      </c>
      <c r="D352" s="8">
        <v>3</v>
      </c>
      <c r="E352" s="8" t="s">
        <v>15</v>
      </c>
      <c r="F352" s="8">
        <v>0.93600000000000005</v>
      </c>
      <c r="G352" s="8">
        <v>-131.71600000000001</v>
      </c>
      <c r="H352" s="8">
        <v>9.5289999999999999</v>
      </c>
      <c r="I352" s="8">
        <v>-128.50800000000001</v>
      </c>
      <c r="J352" s="8">
        <v>11.797000000000001</v>
      </c>
      <c r="K352" s="8">
        <v>19.975000000000001</v>
      </c>
    </row>
    <row r="353" spans="1:11" hidden="1" x14ac:dyDescent="0.25">
      <c r="A353" s="8">
        <v>4</v>
      </c>
      <c r="B353" s="8">
        <v>7</v>
      </c>
      <c r="C353" s="8">
        <v>14</v>
      </c>
      <c r="D353" s="8">
        <v>3</v>
      </c>
      <c r="E353" s="8" t="s">
        <v>16</v>
      </c>
      <c r="F353" s="8">
        <v>0.93600000000000005</v>
      </c>
      <c r="G353" s="8">
        <v>-131.71600000000001</v>
      </c>
      <c r="H353" s="8">
        <v>9.5289999999999999</v>
      </c>
      <c r="I353" s="8">
        <v>-128.50800000000001</v>
      </c>
      <c r="J353" s="8">
        <v>11.797000000000001</v>
      </c>
      <c r="K353" s="8">
        <v>19.975000000000001</v>
      </c>
    </row>
    <row r="354" spans="1:11" hidden="1" x14ac:dyDescent="0.25">
      <c r="A354" s="8">
        <v>4</v>
      </c>
      <c r="B354" s="8">
        <v>7</v>
      </c>
      <c r="C354" s="8">
        <v>14</v>
      </c>
      <c r="D354" s="8">
        <v>2</v>
      </c>
      <c r="E354" s="8" t="s">
        <v>13</v>
      </c>
      <c r="F354" s="8">
        <v>-4.2919999999999998</v>
      </c>
      <c r="G354" s="8">
        <v>371.18099999999998</v>
      </c>
      <c r="H354" s="8">
        <v>-27.451000000000001</v>
      </c>
      <c r="I354" s="8">
        <v>360.33800000000002</v>
      </c>
      <c r="J354" s="8">
        <v>-33.057000000000002</v>
      </c>
      <c r="K354" s="8">
        <v>-56.039000000000001</v>
      </c>
    </row>
    <row r="355" spans="1:11" hidden="1" x14ac:dyDescent="0.25">
      <c r="A355" s="8">
        <v>4</v>
      </c>
      <c r="B355" s="8">
        <v>7</v>
      </c>
      <c r="C355" s="8">
        <v>14</v>
      </c>
      <c r="D355" s="8">
        <v>2</v>
      </c>
      <c r="E355" s="8" t="s">
        <v>14</v>
      </c>
      <c r="F355" s="8">
        <v>4.2919999999999998</v>
      </c>
      <c r="G355" s="8">
        <v>-371.18099999999998</v>
      </c>
      <c r="H355" s="8">
        <v>27.451000000000001</v>
      </c>
      <c r="I355" s="8">
        <v>-360.33800000000002</v>
      </c>
      <c r="J355" s="8">
        <v>33.057000000000002</v>
      </c>
      <c r="K355" s="8">
        <v>56.039000000000001</v>
      </c>
    </row>
    <row r="356" spans="1:11" hidden="1" x14ac:dyDescent="0.25">
      <c r="A356" s="8">
        <v>4</v>
      </c>
      <c r="B356" s="8">
        <v>7</v>
      </c>
      <c r="C356" s="8">
        <v>14</v>
      </c>
      <c r="D356" s="8">
        <v>2</v>
      </c>
      <c r="E356" s="8" t="s">
        <v>15</v>
      </c>
      <c r="F356" s="8">
        <v>1.8260000000000001</v>
      </c>
      <c r="G356" s="8">
        <v>-157.94900000000001</v>
      </c>
      <c r="H356" s="8">
        <v>11.680999999999999</v>
      </c>
      <c r="I356" s="8">
        <v>-153.33600000000001</v>
      </c>
      <c r="J356" s="8">
        <v>14.067</v>
      </c>
      <c r="K356" s="8">
        <v>23.847000000000001</v>
      </c>
    </row>
    <row r="357" spans="1:11" hidden="1" x14ac:dyDescent="0.25">
      <c r="A357" s="8">
        <v>4</v>
      </c>
      <c r="B357" s="8">
        <v>7</v>
      </c>
      <c r="C357" s="8">
        <v>14</v>
      </c>
      <c r="D357" s="8">
        <v>2</v>
      </c>
      <c r="E357" s="8" t="s">
        <v>16</v>
      </c>
      <c r="F357" s="8">
        <v>1.8260000000000001</v>
      </c>
      <c r="G357" s="8">
        <v>-157.94900000000001</v>
      </c>
      <c r="H357" s="8">
        <v>11.680999999999999</v>
      </c>
      <c r="I357" s="8">
        <v>-153.33600000000001</v>
      </c>
      <c r="J357" s="8">
        <v>14.067</v>
      </c>
      <c r="K357" s="8">
        <v>23.847000000000001</v>
      </c>
    </row>
    <row r="358" spans="1:11" hidden="1" x14ac:dyDescent="0.25">
      <c r="A358" s="8">
        <v>4</v>
      </c>
      <c r="B358" s="8">
        <v>7</v>
      </c>
      <c r="C358" s="8">
        <v>14</v>
      </c>
      <c r="D358" s="8">
        <v>1</v>
      </c>
      <c r="E358" s="8" t="s">
        <v>13</v>
      </c>
      <c r="F358" s="8">
        <v>-8.1639999999999997</v>
      </c>
      <c r="G358" s="8">
        <v>386.04300000000001</v>
      </c>
      <c r="H358" s="8">
        <v>-31.632999999999999</v>
      </c>
      <c r="I358" s="8">
        <v>375.89</v>
      </c>
      <c r="J358" s="8">
        <v>-34.762999999999998</v>
      </c>
      <c r="K358" s="8">
        <v>-58.963999999999999</v>
      </c>
    </row>
    <row r="359" spans="1:11" hidden="1" x14ac:dyDescent="0.25">
      <c r="A359" s="8">
        <v>4</v>
      </c>
      <c r="B359" s="8">
        <v>7</v>
      </c>
      <c r="C359" s="8">
        <v>14</v>
      </c>
      <c r="D359" s="8">
        <v>1</v>
      </c>
      <c r="E359" s="8" t="s">
        <v>14</v>
      </c>
      <c r="F359" s="8">
        <v>8.1639999999999997</v>
      </c>
      <c r="G359" s="8">
        <v>-386.04300000000001</v>
      </c>
      <c r="H359" s="8">
        <v>31.632999999999999</v>
      </c>
      <c r="I359" s="8">
        <v>-375.89</v>
      </c>
      <c r="J359" s="8">
        <v>34.762999999999998</v>
      </c>
      <c r="K359" s="8">
        <v>58.963999999999999</v>
      </c>
    </row>
    <row r="360" spans="1:11" hidden="1" x14ac:dyDescent="0.25">
      <c r="A360" s="8">
        <v>4</v>
      </c>
      <c r="B360" s="8">
        <v>7</v>
      </c>
      <c r="C360" s="8">
        <v>14</v>
      </c>
      <c r="D360" s="8">
        <v>1</v>
      </c>
      <c r="E360" s="8" t="s">
        <v>15</v>
      </c>
      <c r="F360" s="8">
        <v>3.4740000000000002</v>
      </c>
      <c r="G360" s="8">
        <v>-164.273</v>
      </c>
      <c r="H360" s="8">
        <v>13.461</v>
      </c>
      <c r="I360" s="8">
        <v>-159.953</v>
      </c>
      <c r="J360" s="8">
        <v>14.792999999999999</v>
      </c>
      <c r="K360" s="8">
        <v>25.091000000000001</v>
      </c>
    </row>
    <row r="361" spans="1:11" hidden="1" x14ac:dyDescent="0.25">
      <c r="A361" s="8">
        <v>4</v>
      </c>
      <c r="B361" s="8">
        <v>7</v>
      </c>
      <c r="C361" s="8">
        <v>14</v>
      </c>
      <c r="D361" s="8">
        <v>1</v>
      </c>
      <c r="E361" s="8" t="s">
        <v>16</v>
      </c>
      <c r="F361" s="8">
        <v>3.4740000000000002</v>
      </c>
      <c r="G361" s="8">
        <v>-164.273</v>
      </c>
      <c r="H361" s="8">
        <v>13.461</v>
      </c>
      <c r="I361" s="8">
        <v>-159.953</v>
      </c>
      <c r="J361" s="8">
        <v>14.792999999999999</v>
      </c>
      <c r="K361" s="8">
        <v>25.091000000000001</v>
      </c>
    </row>
    <row r="362" spans="1:11" hidden="1" x14ac:dyDescent="0.25">
      <c r="A362" s="8">
        <v>5</v>
      </c>
      <c r="B362" s="8">
        <v>1</v>
      </c>
      <c r="C362" s="8">
        <v>8</v>
      </c>
      <c r="D362" s="8">
        <v>5</v>
      </c>
      <c r="E362" s="8" t="s">
        <v>13</v>
      </c>
      <c r="F362" s="8">
        <v>0.20200000000000001</v>
      </c>
      <c r="G362" s="8">
        <v>68.811999999999998</v>
      </c>
      <c r="H362" s="8">
        <v>-4.2679999999999998</v>
      </c>
      <c r="I362" s="8">
        <v>71.055000000000007</v>
      </c>
      <c r="J362" s="8">
        <v>-4.91</v>
      </c>
      <c r="K362" s="8">
        <v>-8.266</v>
      </c>
    </row>
    <row r="363" spans="1:11" hidden="1" x14ac:dyDescent="0.25">
      <c r="A363" s="8">
        <v>5</v>
      </c>
      <c r="B363" s="8">
        <v>1</v>
      </c>
      <c r="C363" s="8">
        <v>8</v>
      </c>
      <c r="D363" s="8">
        <v>5</v>
      </c>
      <c r="E363" s="8" t="s">
        <v>14</v>
      </c>
      <c r="F363" s="8">
        <v>-0.18</v>
      </c>
      <c r="G363" s="8">
        <v>-62.734999999999999</v>
      </c>
      <c r="H363" s="8">
        <v>3.887</v>
      </c>
      <c r="I363" s="8">
        <v>-64.751000000000005</v>
      </c>
      <c r="J363" s="8">
        <v>4.4749999999999996</v>
      </c>
      <c r="K363" s="8">
        <v>7.5350000000000001</v>
      </c>
    </row>
    <row r="364" spans="1:11" hidden="1" x14ac:dyDescent="0.25">
      <c r="A364" s="8">
        <v>5</v>
      </c>
      <c r="B364" s="8">
        <v>1</v>
      </c>
      <c r="C364" s="8">
        <v>8</v>
      </c>
      <c r="D364" s="8">
        <v>5</v>
      </c>
      <c r="E364" s="8" t="s">
        <v>15</v>
      </c>
      <c r="F364" s="8">
        <v>-7.0999999999999994E-2</v>
      </c>
      <c r="G364" s="8">
        <v>-24.36</v>
      </c>
      <c r="H364" s="8">
        <v>1.51</v>
      </c>
      <c r="I364" s="8">
        <v>-25.149000000000001</v>
      </c>
      <c r="J364" s="8">
        <v>1.738</v>
      </c>
      <c r="K364" s="8">
        <v>2.9260000000000002</v>
      </c>
    </row>
    <row r="365" spans="1:11" hidden="1" x14ac:dyDescent="0.25">
      <c r="A365" s="8">
        <v>5</v>
      </c>
      <c r="B365" s="8">
        <v>1</v>
      </c>
      <c r="C365" s="8">
        <v>8</v>
      </c>
      <c r="D365" s="8">
        <v>5</v>
      </c>
      <c r="E365" s="8" t="s">
        <v>16</v>
      </c>
      <c r="F365" s="8">
        <v>-7.0999999999999994E-2</v>
      </c>
      <c r="G365" s="8">
        <v>-24.36</v>
      </c>
      <c r="H365" s="8">
        <v>1.51</v>
      </c>
      <c r="I365" s="8">
        <v>-25.149000000000001</v>
      </c>
      <c r="J365" s="8">
        <v>1.738</v>
      </c>
      <c r="K365" s="8">
        <v>2.9260000000000002</v>
      </c>
    </row>
    <row r="366" spans="1:11" x14ac:dyDescent="0.25">
      <c r="A366" s="8">
        <v>5</v>
      </c>
      <c r="B366" s="8">
        <v>1</v>
      </c>
      <c r="C366" s="8">
        <v>8</v>
      </c>
      <c r="D366" s="8">
        <v>4</v>
      </c>
      <c r="E366" s="8" t="s">
        <v>13</v>
      </c>
      <c r="F366" s="8">
        <v>-0.35599999999999998</v>
      </c>
      <c r="G366" s="8">
        <v>167.76</v>
      </c>
      <c r="H366" s="8">
        <v>-9.5980000000000008</v>
      </c>
      <c r="I366" s="8">
        <v>166.72499999999999</v>
      </c>
      <c r="J366" s="8">
        <v>-11.763</v>
      </c>
      <c r="K366" s="8">
        <v>-19.863</v>
      </c>
    </row>
    <row r="367" spans="1:11" x14ac:dyDescent="0.25">
      <c r="A367" s="8">
        <v>5</v>
      </c>
      <c r="B367" s="8">
        <v>1</v>
      </c>
      <c r="C367" s="8">
        <v>8</v>
      </c>
      <c r="D367" s="8">
        <v>4</v>
      </c>
      <c r="E367" s="8" t="s">
        <v>14</v>
      </c>
      <c r="F367" s="8">
        <v>0.33400000000000002</v>
      </c>
      <c r="G367" s="8">
        <v>-157.667</v>
      </c>
      <c r="H367" s="8">
        <v>9.0150000000000006</v>
      </c>
      <c r="I367" s="8">
        <v>-156.66200000000001</v>
      </c>
      <c r="J367" s="8">
        <v>11.054</v>
      </c>
      <c r="K367" s="8">
        <v>18.667000000000002</v>
      </c>
    </row>
    <row r="368" spans="1:11" x14ac:dyDescent="0.25">
      <c r="A368" s="8">
        <v>5</v>
      </c>
      <c r="B368" s="8">
        <v>1</v>
      </c>
      <c r="C368" s="8">
        <v>8</v>
      </c>
      <c r="D368" s="8">
        <v>4</v>
      </c>
      <c r="E368" s="8" t="s">
        <v>15</v>
      </c>
      <c r="F368" s="8">
        <v>0.128</v>
      </c>
      <c r="G368" s="8">
        <v>-60.264000000000003</v>
      </c>
      <c r="H368" s="8">
        <v>3.4470000000000001</v>
      </c>
      <c r="I368" s="8">
        <v>-59.886000000000003</v>
      </c>
      <c r="J368" s="8">
        <v>4.2249999999999996</v>
      </c>
      <c r="K368" s="8">
        <v>7.1349999999999998</v>
      </c>
    </row>
    <row r="369" spans="1:11" x14ac:dyDescent="0.25">
      <c r="A369" s="8">
        <v>5</v>
      </c>
      <c r="B369" s="8">
        <v>1</v>
      </c>
      <c r="C369" s="8">
        <v>8</v>
      </c>
      <c r="D369" s="8">
        <v>4</v>
      </c>
      <c r="E369" s="8" t="s">
        <v>16</v>
      </c>
      <c r="F369" s="8">
        <v>0.128</v>
      </c>
      <c r="G369" s="8">
        <v>-60.264000000000003</v>
      </c>
      <c r="H369" s="8">
        <v>3.4470000000000001</v>
      </c>
      <c r="I369" s="8">
        <v>-59.886000000000003</v>
      </c>
      <c r="J369" s="8">
        <v>4.2249999999999996</v>
      </c>
      <c r="K369" s="8">
        <v>7.1349999999999998</v>
      </c>
    </row>
    <row r="370" spans="1:11" hidden="1" x14ac:dyDescent="0.25">
      <c r="A370" s="8">
        <v>5</v>
      </c>
      <c r="B370" s="8">
        <v>1</v>
      </c>
      <c r="C370" s="8">
        <v>8</v>
      </c>
      <c r="D370" s="8">
        <v>3</v>
      </c>
      <c r="E370" s="8" t="s">
        <v>13</v>
      </c>
      <c r="F370" s="8">
        <v>-1.633</v>
      </c>
      <c r="G370" s="8">
        <v>293.53199999999998</v>
      </c>
      <c r="H370" s="8">
        <v>-16.123000000000001</v>
      </c>
      <c r="I370" s="8">
        <v>284.78899999999999</v>
      </c>
      <c r="J370" s="8">
        <v>-20.173999999999999</v>
      </c>
      <c r="K370" s="8">
        <v>-34.155999999999999</v>
      </c>
    </row>
    <row r="371" spans="1:11" hidden="1" x14ac:dyDescent="0.25">
      <c r="A371" s="8">
        <v>5</v>
      </c>
      <c r="B371" s="8">
        <v>1</v>
      </c>
      <c r="C371" s="8">
        <v>8</v>
      </c>
      <c r="D371" s="8">
        <v>3</v>
      </c>
      <c r="E371" s="8" t="s">
        <v>14</v>
      </c>
      <c r="F371" s="8">
        <v>1.53</v>
      </c>
      <c r="G371" s="8">
        <v>-275.49900000000002</v>
      </c>
      <c r="H371" s="8">
        <v>15.127000000000001</v>
      </c>
      <c r="I371" s="8">
        <v>-267.27199999999999</v>
      </c>
      <c r="J371" s="8">
        <v>18.934999999999999</v>
      </c>
      <c r="K371" s="8">
        <v>32.058</v>
      </c>
    </row>
    <row r="372" spans="1:11" hidden="1" x14ac:dyDescent="0.25">
      <c r="A372" s="8">
        <v>5</v>
      </c>
      <c r="B372" s="8">
        <v>1</v>
      </c>
      <c r="C372" s="8">
        <v>8</v>
      </c>
      <c r="D372" s="8">
        <v>3</v>
      </c>
      <c r="E372" s="8" t="s">
        <v>15</v>
      </c>
      <c r="F372" s="8">
        <v>0.58599999999999997</v>
      </c>
      <c r="G372" s="8">
        <v>-105.376</v>
      </c>
      <c r="H372" s="8">
        <v>5.7869999999999999</v>
      </c>
      <c r="I372" s="8">
        <v>-102.233</v>
      </c>
      <c r="J372" s="8">
        <v>7.242</v>
      </c>
      <c r="K372" s="8">
        <v>12.262</v>
      </c>
    </row>
    <row r="373" spans="1:11" hidden="1" x14ac:dyDescent="0.25">
      <c r="A373" s="8">
        <v>5</v>
      </c>
      <c r="B373" s="8">
        <v>1</v>
      </c>
      <c r="C373" s="8">
        <v>8</v>
      </c>
      <c r="D373" s="8">
        <v>3</v>
      </c>
      <c r="E373" s="8" t="s">
        <v>16</v>
      </c>
      <c r="F373" s="8">
        <v>0.58599999999999997</v>
      </c>
      <c r="G373" s="8">
        <v>-105.376</v>
      </c>
      <c r="H373" s="8">
        <v>5.7869999999999999</v>
      </c>
      <c r="I373" s="8">
        <v>-102.233</v>
      </c>
      <c r="J373" s="8">
        <v>7.242</v>
      </c>
      <c r="K373" s="8">
        <v>12.262</v>
      </c>
    </row>
    <row r="374" spans="1:11" hidden="1" x14ac:dyDescent="0.25">
      <c r="A374" s="8">
        <v>5</v>
      </c>
      <c r="B374" s="8">
        <v>1</v>
      </c>
      <c r="C374" s="8">
        <v>8</v>
      </c>
      <c r="D374" s="8">
        <v>2</v>
      </c>
      <c r="E374" s="8" t="s">
        <v>13</v>
      </c>
      <c r="F374" s="8">
        <v>-2.98</v>
      </c>
      <c r="G374" s="8">
        <v>342.43900000000002</v>
      </c>
      <c r="H374" s="8">
        <v>-19.113</v>
      </c>
      <c r="I374" s="8">
        <v>330.62599999999998</v>
      </c>
      <c r="J374" s="8">
        <v>-23.324000000000002</v>
      </c>
      <c r="K374" s="8">
        <v>-39.534999999999997</v>
      </c>
    </row>
    <row r="375" spans="1:11" hidden="1" x14ac:dyDescent="0.25">
      <c r="A375" s="8">
        <v>5</v>
      </c>
      <c r="B375" s="8">
        <v>1</v>
      </c>
      <c r="C375" s="8">
        <v>8</v>
      </c>
      <c r="D375" s="8">
        <v>2</v>
      </c>
      <c r="E375" s="8" t="s">
        <v>14</v>
      </c>
      <c r="F375" s="8">
        <v>2.8580000000000001</v>
      </c>
      <c r="G375" s="8">
        <v>-325.93799999999999</v>
      </c>
      <c r="H375" s="8">
        <v>18.204000000000001</v>
      </c>
      <c r="I375" s="8">
        <v>-314.66000000000003</v>
      </c>
      <c r="J375" s="8">
        <v>22.202999999999999</v>
      </c>
      <c r="K375" s="8">
        <v>37.634</v>
      </c>
    </row>
    <row r="376" spans="1:11" hidden="1" x14ac:dyDescent="0.25">
      <c r="A376" s="8">
        <v>5</v>
      </c>
      <c r="B376" s="8">
        <v>1</v>
      </c>
      <c r="C376" s="8">
        <v>8</v>
      </c>
      <c r="D376" s="8">
        <v>2</v>
      </c>
      <c r="E376" s="8" t="s">
        <v>15</v>
      </c>
      <c r="F376" s="8">
        <v>1.081</v>
      </c>
      <c r="G376" s="8">
        <v>-123.773</v>
      </c>
      <c r="H376" s="8">
        <v>6.9109999999999996</v>
      </c>
      <c r="I376" s="8">
        <v>-119.497</v>
      </c>
      <c r="J376" s="8">
        <v>8.4309999999999992</v>
      </c>
      <c r="K376" s="8">
        <v>14.291</v>
      </c>
    </row>
    <row r="377" spans="1:11" hidden="1" x14ac:dyDescent="0.25">
      <c r="A377" s="8">
        <v>5</v>
      </c>
      <c r="B377" s="8">
        <v>1</v>
      </c>
      <c r="C377" s="8">
        <v>8</v>
      </c>
      <c r="D377" s="8">
        <v>2</v>
      </c>
      <c r="E377" s="8" t="s">
        <v>16</v>
      </c>
      <c r="F377" s="8">
        <v>1.081</v>
      </c>
      <c r="G377" s="8">
        <v>-123.773</v>
      </c>
      <c r="H377" s="8">
        <v>6.9109999999999996</v>
      </c>
      <c r="I377" s="8">
        <v>-119.497</v>
      </c>
      <c r="J377" s="8">
        <v>8.4309999999999992</v>
      </c>
      <c r="K377" s="8">
        <v>14.291</v>
      </c>
    </row>
    <row r="378" spans="1:11" hidden="1" x14ac:dyDescent="0.25">
      <c r="A378" s="8">
        <v>5</v>
      </c>
      <c r="B378" s="8">
        <v>1</v>
      </c>
      <c r="C378" s="8">
        <v>8</v>
      </c>
      <c r="D378" s="8">
        <v>1</v>
      </c>
      <c r="E378" s="8" t="s">
        <v>13</v>
      </c>
      <c r="F378" s="8">
        <v>-5.4249999999999998</v>
      </c>
      <c r="G378" s="8">
        <v>345.98099999999999</v>
      </c>
      <c r="H378" s="8">
        <v>-21.183</v>
      </c>
      <c r="I378" s="8">
        <v>334.93200000000002</v>
      </c>
      <c r="J378" s="8">
        <v>-23.657</v>
      </c>
      <c r="K378" s="8">
        <v>-40.122</v>
      </c>
    </row>
    <row r="379" spans="1:11" hidden="1" x14ac:dyDescent="0.25">
      <c r="A379" s="8">
        <v>5</v>
      </c>
      <c r="B379" s="8">
        <v>1</v>
      </c>
      <c r="C379" s="8">
        <v>8</v>
      </c>
      <c r="D379" s="8">
        <v>1</v>
      </c>
      <c r="E379" s="8" t="s">
        <v>14</v>
      </c>
      <c r="F379" s="8">
        <v>5.0640000000000001</v>
      </c>
      <c r="G379" s="8">
        <v>-324.34699999999998</v>
      </c>
      <c r="H379" s="8">
        <v>19.838999999999999</v>
      </c>
      <c r="I379" s="8">
        <v>-313.97199999999998</v>
      </c>
      <c r="J379" s="8">
        <v>22.175999999999998</v>
      </c>
      <c r="K379" s="8">
        <v>37.610999999999997</v>
      </c>
    </row>
    <row r="380" spans="1:11" hidden="1" x14ac:dyDescent="0.25">
      <c r="A380" s="8">
        <v>5</v>
      </c>
      <c r="B380" s="8">
        <v>1</v>
      </c>
      <c r="C380" s="8">
        <v>8</v>
      </c>
      <c r="D380" s="8">
        <v>1</v>
      </c>
      <c r="E380" s="8" t="s">
        <v>15</v>
      </c>
      <c r="F380" s="8">
        <v>1.9430000000000001</v>
      </c>
      <c r="G380" s="8">
        <v>-124.13500000000001</v>
      </c>
      <c r="H380" s="8">
        <v>7.5970000000000004</v>
      </c>
      <c r="I380" s="8">
        <v>-120.167</v>
      </c>
      <c r="J380" s="8">
        <v>8.4879999999999995</v>
      </c>
      <c r="K380" s="8">
        <v>14.395</v>
      </c>
    </row>
    <row r="381" spans="1:11" hidden="1" x14ac:dyDescent="0.25">
      <c r="A381" s="8">
        <v>5</v>
      </c>
      <c r="B381" s="8">
        <v>1</v>
      </c>
      <c r="C381" s="8">
        <v>8</v>
      </c>
      <c r="D381" s="8">
        <v>1</v>
      </c>
      <c r="E381" s="8" t="s">
        <v>16</v>
      </c>
      <c r="F381" s="8">
        <v>1.9430000000000001</v>
      </c>
      <c r="G381" s="8">
        <v>-124.13500000000001</v>
      </c>
      <c r="H381" s="8">
        <v>7.5970000000000004</v>
      </c>
      <c r="I381" s="8">
        <v>-120.167</v>
      </c>
      <c r="J381" s="8">
        <v>8.4879999999999995</v>
      </c>
      <c r="K381" s="8">
        <v>14.395</v>
      </c>
    </row>
    <row r="382" spans="1:11" hidden="1" x14ac:dyDescent="0.25">
      <c r="A382" s="8">
        <v>5</v>
      </c>
      <c r="B382" s="8">
        <v>8</v>
      </c>
      <c r="C382" s="8">
        <v>15</v>
      </c>
      <c r="D382" s="8">
        <v>5</v>
      </c>
      <c r="E382" s="8" t="s">
        <v>13</v>
      </c>
      <c r="F382" s="8">
        <v>0.11600000000000001</v>
      </c>
      <c r="G382" s="8">
        <v>58.546999999999997</v>
      </c>
      <c r="H382" s="8">
        <v>-3.5539999999999998</v>
      </c>
      <c r="I382" s="8">
        <v>59.865000000000002</v>
      </c>
      <c r="J382" s="8">
        <v>-4.1639999999999997</v>
      </c>
      <c r="K382" s="8">
        <v>-7.0140000000000002</v>
      </c>
    </row>
    <row r="383" spans="1:11" hidden="1" x14ac:dyDescent="0.25">
      <c r="A383" s="8">
        <v>5</v>
      </c>
      <c r="B383" s="8">
        <v>8</v>
      </c>
      <c r="C383" s="8">
        <v>15</v>
      </c>
      <c r="D383" s="8">
        <v>5</v>
      </c>
      <c r="E383" s="8" t="s">
        <v>14</v>
      </c>
      <c r="F383" s="8">
        <v>-8.6999999999999994E-2</v>
      </c>
      <c r="G383" s="8">
        <v>-50.295999999999999</v>
      </c>
      <c r="H383" s="8">
        <v>3.04</v>
      </c>
      <c r="I383" s="8">
        <v>-51.332000000000001</v>
      </c>
      <c r="J383" s="8">
        <v>3.5739999999999998</v>
      </c>
      <c r="K383" s="8">
        <v>6.0220000000000002</v>
      </c>
    </row>
    <row r="384" spans="1:11" hidden="1" x14ac:dyDescent="0.25">
      <c r="A384" s="8">
        <v>5</v>
      </c>
      <c r="B384" s="8">
        <v>8</v>
      </c>
      <c r="C384" s="8">
        <v>15</v>
      </c>
      <c r="D384" s="8">
        <v>5</v>
      </c>
      <c r="E384" s="8" t="s">
        <v>15</v>
      </c>
      <c r="F384" s="8">
        <v>-4.1000000000000002E-2</v>
      </c>
      <c r="G384" s="8">
        <v>-22.213000000000001</v>
      </c>
      <c r="H384" s="8">
        <v>1.3460000000000001</v>
      </c>
      <c r="I384" s="8">
        <v>-22.693000000000001</v>
      </c>
      <c r="J384" s="8">
        <v>1.579</v>
      </c>
      <c r="K384" s="8">
        <v>2.661</v>
      </c>
    </row>
    <row r="385" spans="1:11" hidden="1" x14ac:dyDescent="0.25">
      <c r="A385" s="8">
        <v>5</v>
      </c>
      <c r="B385" s="8">
        <v>8</v>
      </c>
      <c r="C385" s="8">
        <v>15</v>
      </c>
      <c r="D385" s="8">
        <v>5</v>
      </c>
      <c r="E385" s="8" t="s">
        <v>16</v>
      </c>
      <c r="F385" s="8">
        <v>-4.1000000000000002E-2</v>
      </c>
      <c r="G385" s="8">
        <v>-22.213000000000001</v>
      </c>
      <c r="H385" s="8">
        <v>1.3460000000000001</v>
      </c>
      <c r="I385" s="8">
        <v>-22.693000000000001</v>
      </c>
      <c r="J385" s="8">
        <v>1.579</v>
      </c>
      <c r="K385" s="8">
        <v>2.661</v>
      </c>
    </row>
    <row r="386" spans="1:11" x14ac:dyDescent="0.25">
      <c r="A386" s="8">
        <v>5</v>
      </c>
      <c r="B386" s="8">
        <v>8</v>
      </c>
      <c r="C386" s="8">
        <v>15</v>
      </c>
      <c r="D386" s="8">
        <v>4</v>
      </c>
      <c r="E386" s="8" t="s">
        <v>13</v>
      </c>
      <c r="F386" s="8">
        <v>-0.32700000000000001</v>
      </c>
      <c r="G386" s="8">
        <v>146.4</v>
      </c>
      <c r="H386" s="8">
        <v>-8.3230000000000004</v>
      </c>
      <c r="I386" s="8">
        <v>145.089</v>
      </c>
      <c r="J386" s="8">
        <v>-10.256</v>
      </c>
      <c r="K386" s="8">
        <v>-17.32</v>
      </c>
    </row>
    <row r="387" spans="1:11" x14ac:dyDescent="0.25">
      <c r="A387" s="8">
        <v>5</v>
      </c>
      <c r="B387" s="8">
        <v>8</v>
      </c>
      <c r="C387" s="8">
        <v>15</v>
      </c>
      <c r="D387" s="8">
        <v>4</v>
      </c>
      <c r="E387" s="8" t="s">
        <v>14</v>
      </c>
      <c r="F387" s="8">
        <v>0.26</v>
      </c>
      <c r="G387" s="8">
        <v>-122.73399999999999</v>
      </c>
      <c r="H387" s="8">
        <v>6.968</v>
      </c>
      <c r="I387" s="8">
        <v>-121.599</v>
      </c>
      <c r="J387" s="8">
        <v>8.5980000000000008</v>
      </c>
      <c r="K387" s="8">
        <v>14.52</v>
      </c>
    </row>
    <row r="388" spans="1:11" x14ac:dyDescent="0.25">
      <c r="A388" s="8">
        <v>5</v>
      </c>
      <c r="B388" s="8">
        <v>8</v>
      </c>
      <c r="C388" s="8">
        <v>15</v>
      </c>
      <c r="D388" s="8">
        <v>4</v>
      </c>
      <c r="E388" s="8" t="s">
        <v>15</v>
      </c>
      <c r="F388" s="8">
        <v>0.12</v>
      </c>
      <c r="G388" s="8">
        <v>-54.924999999999997</v>
      </c>
      <c r="H388" s="8">
        <v>3.121</v>
      </c>
      <c r="I388" s="8">
        <v>-54.426000000000002</v>
      </c>
      <c r="J388" s="8">
        <v>3.8479999999999999</v>
      </c>
      <c r="K388" s="8">
        <v>6.4980000000000002</v>
      </c>
    </row>
    <row r="389" spans="1:11" x14ac:dyDescent="0.25">
      <c r="A389" s="8">
        <v>5</v>
      </c>
      <c r="B389" s="8">
        <v>8</v>
      </c>
      <c r="C389" s="8">
        <v>15</v>
      </c>
      <c r="D389" s="8">
        <v>4</v>
      </c>
      <c r="E389" s="8" t="s">
        <v>16</v>
      </c>
      <c r="F389" s="8">
        <v>0.12</v>
      </c>
      <c r="G389" s="8">
        <v>-54.924999999999997</v>
      </c>
      <c r="H389" s="8">
        <v>3.121</v>
      </c>
      <c r="I389" s="8">
        <v>-54.426000000000002</v>
      </c>
      <c r="J389" s="8">
        <v>3.8479999999999999</v>
      </c>
      <c r="K389" s="8">
        <v>6.4980000000000002</v>
      </c>
    </row>
    <row r="390" spans="1:11" hidden="1" x14ac:dyDescent="0.25">
      <c r="A390" s="8">
        <v>5</v>
      </c>
      <c r="B390" s="8">
        <v>8</v>
      </c>
      <c r="C390" s="8">
        <v>15</v>
      </c>
      <c r="D390" s="8">
        <v>3</v>
      </c>
      <c r="E390" s="8" t="s">
        <v>13</v>
      </c>
      <c r="F390" s="8">
        <v>-1.341</v>
      </c>
      <c r="G390" s="8">
        <v>238.35</v>
      </c>
      <c r="H390" s="8">
        <v>-13.082000000000001</v>
      </c>
      <c r="I390" s="8">
        <v>231.101</v>
      </c>
      <c r="J390" s="8">
        <v>-16.385999999999999</v>
      </c>
      <c r="K390" s="8">
        <v>-27.741</v>
      </c>
    </row>
    <row r="391" spans="1:11" hidden="1" x14ac:dyDescent="0.25">
      <c r="A391" s="8">
        <v>5</v>
      </c>
      <c r="B391" s="8">
        <v>8</v>
      </c>
      <c r="C391" s="8">
        <v>15</v>
      </c>
      <c r="D391" s="8">
        <v>3</v>
      </c>
      <c r="E391" s="8" t="s">
        <v>14</v>
      </c>
      <c r="F391" s="8">
        <v>1.0269999999999999</v>
      </c>
      <c r="G391" s="8">
        <v>-181.61099999999999</v>
      </c>
      <c r="H391" s="8">
        <v>9.968</v>
      </c>
      <c r="I391" s="8">
        <v>-176.05099999999999</v>
      </c>
      <c r="J391" s="8">
        <v>12.489000000000001</v>
      </c>
      <c r="K391" s="8">
        <v>21.143999999999998</v>
      </c>
    </row>
    <row r="392" spans="1:11" hidden="1" x14ac:dyDescent="0.25">
      <c r="A392" s="8">
        <v>5</v>
      </c>
      <c r="B392" s="8">
        <v>8</v>
      </c>
      <c r="C392" s="8">
        <v>15</v>
      </c>
      <c r="D392" s="8">
        <v>3</v>
      </c>
      <c r="E392" s="8" t="s">
        <v>15</v>
      </c>
      <c r="F392" s="8">
        <v>0.48299999999999998</v>
      </c>
      <c r="G392" s="8">
        <v>-85.706000000000003</v>
      </c>
      <c r="H392" s="8">
        <v>4.7039999999999997</v>
      </c>
      <c r="I392" s="8">
        <v>-83.091999999999999</v>
      </c>
      <c r="J392" s="8">
        <v>5.8929999999999998</v>
      </c>
      <c r="K392" s="8">
        <v>9.9760000000000009</v>
      </c>
    </row>
    <row r="393" spans="1:11" hidden="1" x14ac:dyDescent="0.25">
      <c r="A393" s="8">
        <v>5</v>
      </c>
      <c r="B393" s="8">
        <v>8</v>
      </c>
      <c r="C393" s="8">
        <v>15</v>
      </c>
      <c r="D393" s="8">
        <v>3</v>
      </c>
      <c r="E393" s="8" t="s">
        <v>16</v>
      </c>
      <c r="F393" s="8">
        <v>0.48299999999999998</v>
      </c>
      <c r="G393" s="8">
        <v>-85.706000000000003</v>
      </c>
      <c r="H393" s="8">
        <v>4.7039999999999997</v>
      </c>
      <c r="I393" s="8">
        <v>-83.091999999999999</v>
      </c>
      <c r="J393" s="8">
        <v>5.8929999999999998</v>
      </c>
      <c r="K393" s="8">
        <v>9.9760000000000009</v>
      </c>
    </row>
    <row r="394" spans="1:11" hidden="1" x14ac:dyDescent="0.25">
      <c r="A394" s="8">
        <v>5</v>
      </c>
      <c r="B394" s="8">
        <v>8</v>
      </c>
      <c r="C394" s="8">
        <v>15</v>
      </c>
      <c r="D394" s="8">
        <v>2</v>
      </c>
      <c r="E394" s="8" t="s">
        <v>13</v>
      </c>
      <c r="F394" s="8">
        <v>-2.528</v>
      </c>
      <c r="G394" s="8">
        <v>282.68799999999999</v>
      </c>
      <c r="H394" s="8">
        <v>-15.811999999999999</v>
      </c>
      <c r="I394" s="8">
        <v>272.77800000000002</v>
      </c>
      <c r="J394" s="8">
        <v>-19.268000000000001</v>
      </c>
      <c r="K394" s="8">
        <v>-32.658999999999999</v>
      </c>
    </row>
    <row r="395" spans="1:11" hidden="1" x14ac:dyDescent="0.25">
      <c r="A395" s="8">
        <v>5</v>
      </c>
      <c r="B395" s="8">
        <v>8</v>
      </c>
      <c r="C395" s="8">
        <v>15</v>
      </c>
      <c r="D395" s="8">
        <v>2</v>
      </c>
      <c r="E395" s="8" t="s">
        <v>14</v>
      </c>
      <c r="F395" s="8">
        <v>1.964</v>
      </c>
      <c r="G395" s="8">
        <v>-214.767</v>
      </c>
      <c r="H395" s="8">
        <v>12.037000000000001</v>
      </c>
      <c r="I395" s="8">
        <v>-207.17099999999999</v>
      </c>
      <c r="J395" s="8">
        <v>14.644</v>
      </c>
      <c r="K395" s="8">
        <v>24.821000000000002</v>
      </c>
    </row>
    <row r="396" spans="1:11" hidden="1" x14ac:dyDescent="0.25">
      <c r="A396" s="8">
        <v>5</v>
      </c>
      <c r="B396" s="8">
        <v>8</v>
      </c>
      <c r="C396" s="8">
        <v>15</v>
      </c>
      <c r="D396" s="8">
        <v>2</v>
      </c>
      <c r="E396" s="8" t="s">
        <v>15</v>
      </c>
      <c r="F396" s="8">
        <v>0.91700000000000004</v>
      </c>
      <c r="G396" s="8">
        <v>-101.521</v>
      </c>
      <c r="H396" s="8">
        <v>5.6829999999999998</v>
      </c>
      <c r="I396" s="8">
        <v>-97.948999999999998</v>
      </c>
      <c r="J396" s="8">
        <v>6.9210000000000003</v>
      </c>
      <c r="K396" s="8">
        <v>11.731</v>
      </c>
    </row>
    <row r="397" spans="1:11" hidden="1" x14ac:dyDescent="0.25">
      <c r="A397" s="8">
        <v>5</v>
      </c>
      <c r="B397" s="8">
        <v>8</v>
      </c>
      <c r="C397" s="8">
        <v>15</v>
      </c>
      <c r="D397" s="8">
        <v>2</v>
      </c>
      <c r="E397" s="8" t="s">
        <v>16</v>
      </c>
      <c r="F397" s="8">
        <v>0.91700000000000004</v>
      </c>
      <c r="G397" s="8">
        <v>-101.521</v>
      </c>
      <c r="H397" s="8">
        <v>5.6829999999999998</v>
      </c>
      <c r="I397" s="8">
        <v>-97.948999999999998</v>
      </c>
      <c r="J397" s="8">
        <v>6.9210000000000003</v>
      </c>
      <c r="K397" s="8">
        <v>11.731</v>
      </c>
    </row>
    <row r="398" spans="1:11" hidden="1" x14ac:dyDescent="0.25">
      <c r="A398" s="8">
        <v>5</v>
      </c>
      <c r="B398" s="8">
        <v>8</v>
      </c>
      <c r="C398" s="8">
        <v>15</v>
      </c>
      <c r="D398" s="8">
        <v>1</v>
      </c>
      <c r="E398" s="8" t="s">
        <v>13</v>
      </c>
      <c r="F398" s="8">
        <v>-4.0640000000000001</v>
      </c>
      <c r="G398" s="8">
        <v>266.45699999999999</v>
      </c>
      <c r="H398" s="8">
        <v>-16.206</v>
      </c>
      <c r="I398" s="8">
        <v>257.78899999999999</v>
      </c>
      <c r="J398" s="8">
        <v>-18.216000000000001</v>
      </c>
      <c r="K398" s="8">
        <v>-30.893000000000001</v>
      </c>
    </row>
    <row r="399" spans="1:11" hidden="1" x14ac:dyDescent="0.25">
      <c r="A399" s="8">
        <v>5</v>
      </c>
      <c r="B399" s="8">
        <v>8</v>
      </c>
      <c r="C399" s="8">
        <v>15</v>
      </c>
      <c r="D399" s="8">
        <v>1</v>
      </c>
      <c r="E399" s="8" t="s">
        <v>14</v>
      </c>
      <c r="F399" s="8">
        <v>2.8820000000000001</v>
      </c>
      <c r="G399" s="8">
        <v>-192.989</v>
      </c>
      <c r="H399" s="8">
        <v>11.682</v>
      </c>
      <c r="I399" s="8">
        <v>-186.64400000000001</v>
      </c>
      <c r="J399" s="8">
        <v>13.191000000000001</v>
      </c>
      <c r="K399" s="8">
        <v>22.37</v>
      </c>
    </row>
    <row r="400" spans="1:11" hidden="1" x14ac:dyDescent="0.25">
      <c r="A400" s="8">
        <v>5</v>
      </c>
      <c r="B400" s="8">
        <v>8</v>
      </c>
      <c r="C400" s="8">
        <v>15</v>
      </c>
      <c r="D400" s="8">
        <v>1</v>
      </c>
      <c r="E400" s="8" t="s">
        <v>15</v>
      </c>
      <c r="F400" s="8">
        <v>1.417</v>
      </c>
      <c r="G400" s="8">
        <v>-93.765000000000001</v>
      </c>
      <c r="H400" s="8">
        <v>5.6909999999999998</v>
      </c>
      <c r="I400" s="8">
        <v>-90.7</v>
      </c>
      <c r="J400" s="8">
        <v>6.4089999999999998</v>
      </c>
      <c r="K400" s="8">
        <v>10.87</v>
      </c>
    </row>
    <row r="401" spans="1:11" hidden="1" x14ac:dyDescent="0.25">
      <c r="A401" s="8">
        <v>5</v>
      </c>
      <c r="B401" s="8">
        <v>8</v>
      </c>
      <c r="C401" s="8">
        <v>15</v>
      </c>
      <c r="D401" s="8">
        <v>1</v>
      </c>
      <c r="E401" s="8" t="s">
        <v>16</v>
      </c>
      <c r="F401" s="8">
        <v>1.417</v>
      </c>
      <c r="G401" s="8">
        <v>-93.765000000000001</v>
      </c>
      <c r="H401" s="8">
        <v>5.6909999999999998</v>
      </c>
      <c r="I401" s="8">
        <v>-90.7</v>
      </c>
      <c r="J401" s="8">
        <v>6.4089999999999998</v>
      </c>
      <c r="K401" s="8">
        <v>10.87</v>
      </c>
    </row>
    <row r="402" spans="1:11" hidden="1" x14ac:dyDescent="0.25">
      <c r="A402" s="8">
        <v>6</v>
      </c>
      <c r="B402" s="8">
        <v>2</v>
      </c>
      <c r="C402" s="8">
        <v>9</v>
      </c>
      <c r="D402" s="8">
        <v>5</v>
      </c>
      <c r="E402" s="8" t="s">
        <v>13</v>
      </c>
      <c r="F402" s="8">
        <v>0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</row>
    <row r="403" spans="1:11" hidden="1" x14ac:dyDescent="0.25">
      <c r="A403" s="8">
        <v>6</v>
      </c>
      <c r="B403" s="8">
        <v>2</v>
      </c>
      <c r="C403" s="8">
        <v>9</v>
      </c>
      <c r="D403" s="8">
        <v>5</v>
      </c>
      <c r="E403" s="8" t="s">
        <v>14</v>
      </c>
      <c r="F403" s="8">
        <v>-6.0000000000000001E-3</v>
      </c>
      <c r="G403" s="8">
        <v>-8.3539999999999992</v>
      </c>
      <c r="H403" s="8">
        <v>0.25800000000000001</v>
      </c>
      <c r="I403" s="8">
        <v>-8.4629999999999992</v>
      </c>
      <c r="J403" s="8">
        <v>0.314</v>
      </c>
      <c r="K403" s="8">
        <v>0.53</v>
      </c>
    </row>
    <row r="404" spans="1:11" hidden="1" x14ac:dyDescent="0.25">
      <c r="A404" s="8">
        <v>6</v>
      </c>
      <c r="B404" s="8">
        <v>2</v>
      </c>
      <c r="C404" s="8">
        <v>9</v>
      </c>
      <c r="D404" s="8">
        <v>5</v>
      </c>
      <c r="E404" s="8" t="s">
        <v>15</v>
      </c>
      <c r="F404" s="8">
        <v>-1E-3</v>
      </c>
      <c r="G404" s="8">
        <v>-1.591</v>
      </c>
      <c r="H404" s="8">
        <v>4.9000000000000002E-2</v>
      </c>
      <c r="I404" s="8">
        <v>-1.6120000000000001</v>
      </c>
      <c r="J404" s="8">
        <v>0.06</v>
      </c>
      <c r="K404" s="8">
        <v>0.10100000000000001</v>
      </c>
    </row>
    <row r="405" spans="1:11" hidden="1" x14ac:dyDescent="0.25">
      <c r="A405" s="8">
        <v>6</v>
      </c>
      <c r="B405" s="8">
        <v>2</v>
      </c>
      <c r="C405" s="8">
        <v>9</v>
      </c>
      <c r="D405" s="8">
        <v>5</v>
      </c>
      <c r="E405" s="8" t="s">
        <v>16</v>
      </c>
      <c r="F405" s="8">
        <v>-1E-3</v>
      </c>
      <c r="G405" s="8">
        <v>-1.591</v>
      </c>
      <c r="H405" s="8">
        <v>4.9000000000000002E-2</v>
      </c>
      <c r="I405" s="8">
        <v>-1.6120000000000001</v>
      </c>
      <c r="J405" s="8">
        <v>0.06</v>
      </c>
      <c r="K405" s="8">
        <v>0.10100000000000001</v>
      </c>
    </row>
    <row r="406" spans="1:11" x14ac:dyDescent="0.25">
      <c r="A406" s="8">
        <v>6</v>
      </c>
      <c r="B406" s="8">
        <v>2</v>
      </c>
      <c r="C406" s="8">
        <v>9</v>
      </c>
      <c r="D406" s="8">
        <v>4</v>
      </c>
      <c r="E406" s="8" t="s">
        <v>13</v>
      </c>
      <c r="F406" s="8">
        <v>0</v>
      </c>
      <c r="G406" s="8">
        <v>0</v>
      </c>
      <c r="H406" s="8">
        <v>0</v>
      </c>
      <c r="I406" s="8">
        <v>0</v>
      </c>
      <c r="J406" s="8">
        <v>0</v>
      </c>
      <c r="K406" s="8">
        <v>0</v>
      </c>
    </row>
    <row r="407" spans="1:11" x14ac:dyDescent="0.25">
      <c r="A407" s="8">
        <v>6</v>
      </c>
      <c r="B407" s="8">
        <v>2</v>
      </c>
      <c r="C407" s="8">
        <v>9</v>
      </c>
      <c r="D407" s="8">
        <v>4</v>
      </c>
      <c r="E407" s="8" t="s">
        <v>14</v>
      </c>
      <c r="F407" s="8">
        <v>1.4999999999999999E-2</v>
      </c>
      <c r="G407" s="8">
        <v>-13.231999999999999</v>
      </c>
      <c r="H407" s="8">
        <v>0.38300000000000001</v>
      </c>
      <c r="I407" s="8">
        <v>-13.038</v>
      </c>
      <c r="J407" s="8">
        <v>0.48799999999999999</v>
      </c>
      <c r="K407" s="8">
        <v>0.82499999999999996</v>
      </c>
    </row>
    <row r="408" spans="1:11" x14ac:dyDescent="0.25">
      <c r="A408" s="8">
        <v>6</v>
      </c>
      <c r="B408" s="8">
        <v>2</v>
      </c>
      <c r="C408" s="8">
        <v>9</v>
      </c>
      <c r="D408" s="8">
        <v>4</v>
      </c>
      <c r="E408" s="8" t="s">
        <v>15</v>
      </c>
      <c r="F408" s="8">
        <v>3.0000000000000001E-3</v>
      </c>
      <c r="G408" s="8">
        <v>-2.52</v>
      </c>
      <c r="H408" s="8">
        <v>7.2999999999999995E-2</v>
      </c>
      <c r="I408" s="8">
        <v>-2.4830000000000001</v>
      </c>
      <c r="J408" s="8">
        <v>9.2999999999999999E-2</v>
      </c>
      <c r="K408" s="8">
        <v>0.157</v>
      </c>
    </row>
    <row r="409" spans="1:11" x14ac:dyDescent="0.25">
      <c r="A409" s="8">
        <v>6</v>
      </c>
      <c r="B409" s="8">
        <v>2</v>
      </c>
      <c r="C409" s="8">
        <v>9</v>
      </c>
      <c r="D409" s="8">
        <v>4</v>
      </c>
      <c r="E409" s="8" t="s">
        <v>16</v>
      </c>
      <c r="F409" s="8">
        <v>3.0000000000000001E-3</v>
      </c>
      <c r="G409" s="8">
        <v>-2.52</v>
      </c>
      <c r="H409" s="8">
        <v>7.2999999999999995E-2</v>
      </c>
      <c r="I409" s="8">
        <v>-2.4830000000000001</v>
      </c>
      <c r="J409" s="8">
        <v>9.2999999999999999E-2</v>
      </c>
      <c r="K409" s="8">
        <v>0.157</v>
      </c>
    </row>
    <row r="410" spans="1:11" hidden="1" x14ac:dyDescent="0.25">
      <c r="A410" s="8">
        <v>6</v>
      </c>
      <c r="B410" s="8">
        <v>2</v>
      </c>
      <c r="C410" s="8">
        <v>9</v>
      </c>
      <c r="D410" s="8">
        <v>3</v>
      </c>
      <c r="E410" s="8" t="s">
        <v>13</v>
      </c>
      <c r="F410" s="8">
        <v>0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</row>
    <row r="411" spans="1:11" hidden="1" x14ac:dyDescent="0.25">
      <c r="A411" s="8">
        <v>6</v>
      </c>
      <c r="B411" s="8">
        <v>2</v>
      </c>
      <c r="C411" s="8">
        <v>9</v>
      </c>
      <c r="D411" s="8">
        <v>3</v>
      </c>
      <c r="E411" s="8" t="s">
        <v>14</v>
      </c>
      <c r="F411" s="8">
        <v>4.3999999999999997E-2</v>
      </c>
      <c r="G411" s="8">
        <v>-14.951000000000001</v>
      </c>
      <c r="H411" s="8">
        <v>0.41399999999999998</v>
      </c>
      <c r="I411" s="8">
        <v>-14.401</v>
      </c>
      <c r="J411" s="8">
        <v>0.53700000000000003</v>
      </c>
      <c r="K411" s="8">
        <v>0.90900000000000003</v>
      </c>
    </row>
    <row r="412" spans="1:11" hidden="1" x14ac:dyDescent="0.25">
      <c r="A412" s="8">
        <v>6</v>
      </c>
      <c r="B412" s="8">
        <v>2</v>
      </c>
      <c r="C412" s="8">
        <v>9</v>
      </c>
      <c r="D412" s="8">
        <v>3</v>
      </c>
      <c r="E412" s="8" t="s">
        <v>15</v>
      </c>
      <c r="F412" s="8">
        <v>8.0000000000000002E-3</v>
      </c>
      <c r="G412" s="8">
        <v>-2.8479999999999999</v>
      </c>
      <c r="H412" s="8">
        <v>7.9000000000000001E-2</v>
      </c>
      <c r="I412" s="8">
        <v>-2.7429999999999999</v>
      </c>
      <c r="J412" s="8">
        <v>0.10199999999999999</v>
      </c>
      <c r="K412" s="8">
        <v>0.17299999999999999</v>
      </c>
    </row>
    <row r="413" spans="1:11" hidden="1" x14ac:dyDescent="0.25">
      <c r="A413" s="8">
        <v>6</v>
      </c>
      <c r="B413" s="8">
        <v>2</v>
      </c>
      <c r="C413" s="8">
        <v>9</v>
      </c>
      <c r="D413" s="8">
        <v>3</v>
      </c>
      <c r="E413" s="8" t="s">
        <v>16</v>
      </c>
      <c r="F413" s="8">
        <v>8.0000000000000002E-3</v>
      </c>
      <c r="G413" s="8">
        <v>-2.8479999999999999</v>
      </c>
      <c r="H413" s="8">
        <v>7.9000000000000001E-2</v>
      </c>
      <c r="I413" s="8">
        <v>-2.7429999999999999</v>
      </c>
      <c r="J413" s="8">
        <v>0.10199999999999999</v>
      </c>
      <c r="K413" s="8">
        <v>0.17299999999999999</v>
      </c>
    </row>
    <row r="414" spans="1:11" hidden="1" x14ac:dyDescent="0.25">
      <c r="A414" s="8">
        <v>6</v>
      </c>
      <c r="B414" s="8">
        <v>2</v>
      </c>
      <c r="C414" s="8">
        <v>9</v>
      </c>
      <c r="D414" s="8">
        <v>2</v>
      </c>
      <c r="E414" s="8" t="s">
        <v>13</v>
      </c>
      <c r="F414" s="8">
        <v>0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</row>
    <row r="415" spans="1:11" hidden="1" x14ac:dyDescent="0.25">
      <c r="A415" s="8">
        <v>6</v>
      </c>
      <c r="B415" s="8">
        <v>2</v>
      </c>
      <c r="C415" s="8">
        <v>9</v>
      </c>
      <c r="D415" s="8">
        <v>2</v>
      </c>
      <c r="E415" s="8" t="s">
        <v>14</v>
      </c>
      <c r="F415" s="8">
        <v>7.2999999999999995E-2</v>
      </c>
      <c r="G415" s="8">
        <v>-16.452000000000002</v>
      </c>
      <c r="H415" s="8">
        <v>0.45600000000000002</v>
      </c>
      <c r="I415" s="8">
        <v>-15.763999999999999</v>
      </c>
      <c r="J415" s="8">
        <v>0.57999999999999996</v>
      </c>
      <c r="K415" s="8">
        <v>0.98299999999999998</v>
      </c>
    </row>
    <row r="416" spans="1:11" hidden="1" x14ac:dyDescent="0.25">
      <c r="A416" s="8">
        <v>6</v>
      </c>
      <c r="B416" s="8">
        <v>2</v>
      </c>
      <c r="C416" s="8">
        <v>9</v>
      </c>
      <c r="D416" s="8">
        <v>2</v>
      </c>
      <c r="E416" s="8" t="s">
        <v>15</v>
      </c>
      <c r="F416" s="8">
        <v>1.4E-2</v>
      </c>
      <c r="G416" s="8">
        <v>-3.1339999999999999</v>
      </c>
      <c r="H416" s="8">
        <v>8.6999999999999994E-2</v>
      </c>
      <c r="I416" s="8">
        <v>-3.0030000000000001</v>
      </c>
      <c r="J416" s="8">
        <v>0.11</v>
      </c>
      <c r="K416" s="8">
        <v>0.187</v>
      </c>
    </row>
    <row r="417" spans="1:11" hidden="1" x14ac:dyDescent="0.25">
      <c r="A417" s="8">
        <v>6</v>
      </c>
      <c r="B417" s="8">
        <v>2</v>
      </c>
      <c r="C417" s="8">
        <v>9</v>
      </c>
      <c r="D417" s="8">
        <v>2</v>
      </c>
      <c r="E417" s="8" t="s">
        <v>16</v>
      </c>
      <c r="F417" s="8">
        <v>1.4E-2</v>
      </c>
      <c r="G417" s="8">
        <v>-3.1339999999999999</v>
      </c>
      <c r="H417" s="8">
        <v>8.6999999999999994E-2</v>
      </c>
      <c r="I417" s="8">
        <v>-3.0030000000000001</v>
      </c>
      <c r="J417" s="8">
        <v>0.11</v>
      </c>
      <c r="K417" s="8">
        <v>0.187</v>
      </c>
    </row>
    <row r="418" spans="1:11" hidden="1" x14ac:dyDescent="0.25">
      <c r="A418" s="8">
        <v>6</v>
      </c>
      <c r="B418" s="8">
        <v>2</v>
      </c>
      <c r="C418" s="8">
        <v>9</v>
      </c>
      <c r="D418" s="8">
        <v>1</v>
      </c>
      <c r="E418" s="8" t="s">
        <v>13</v>
      </c>
      <c r="F418" s="8">
        <v>0</v>
      </c>
      <c r="G418" s="8">
        <v>0</v>
      </c>
      <c r="H418" s="8">
        <v>0</v>
      </c>
      <c r="I418" s="8">
        <v>0</v>
      </c>
      <c r="J418" s="8">
        <v>0</v>
      </c>
      <c r="K418" s="8">
        <v>0</v>
      </c>
    </row>
    <row r="419" spans="1:11" hidden="1" x14ac:dyDescent="0.25">
      <c r="A419" s="8">
        <v>6</v>
      </c>
      <c r="B419" s="8">
        <v>2</v>
      </c>
      <c r="C419" s="8">
        <v>9</v>
      </c>
      <c r="D419" s="8">
        <v>1</v>
      </c>
      <c r="E419" s="8" t="s">
        <v>14</v>
      </c>
      <c r="F419" s="8">
        <v>0.129</v>
      </c>
      <c r="G419" s="8">
        <v>-16.545000000000002</v>
      </c>
      <c r="H419" s="8">
        <v>0.49299999999999999</v>
      </c>
      <c r="I419" s="8">
        <v>-15.888999999999999</v>
      </c>
      <c r="J419" s="8">
        <v>0.57599999999999996</v>
      </c>
      <c r="K419" s="8">
        <v>0.97599999999999998</v>
      </c>
    </row>
    <row r="420" spans="1:11" hidden="1" x14ac:dyDescent="0.25">
      <c r="A420" s="8">
        <v>6</v>
      </c>
      <c r="B420" s="8">
        <v>2</v>
      </c>
      <c r="C420" s="8">
        <v>9</v>
      </c>
      <c r="D420" s="8">
        <v>1</v>
      </c>
      <c r="E420" s="8" t="s">
        <v>15</v>
      </c>
      <c r="F420" s="8">
        <v>2.5000000000000001E-2</v>
      </c>
      <c r="G420" s="8">
        <v>-3.1509999999999998</v>
      </c>
      <c r="H420" s="8">
        <v>9.4E-2</v>
      </c>
      <c r="I420" s="8">
        <v>-3.0259999999999998</v>
      </c>
      <c r="J420" s="8">
        <v>0.11</v>
      </c>
      <c r="K420" s="8">
        <v>0.186</v>
      </c>
    </row>
    <row r="421" spans="1:11" hidden="1" x14ac:dyDescent="0.25">
      <c r="A421" s="8">
        <v>6</v>
      </c>
      <c r="B421" s="8">
        <v>2</v>
      </c>
      <c r="C421" s="8">
        <v>9</v>
      </c>
      <c r="D421" s="8">
        <v>1</v>
      </c>
      <c r="E421" s="8" t="s">
        <v>16</v>
      </c>
      <c r="F421" s="8">
        <v>2.5000000000000001E-2</v>
      </c>
      <c r="G421" s="8">
        <v>-3.1509999999999998</v>
      </c>
      <c r="H421" s="8">
        <v>9.4E-2</v>
      </c>
      <c r="I421" s="8">
        <v>-3.0259999999999998</v>
      </c>
      <c r="J421" s="8">
        <v>0.11</v>
      </c>
      <c r="K421" s="8">
        <v>0.186</v>
      </c>
    </row>
    <row r="422" spans="1:11" hidden="1" x14ac:dyDescent="0.25">
      <c r="A422" s="8">
        <v>6</v>
      </c>
      <c r="B422" s="8">
        <v>9</v>
      </c>
      <c r="C422" s="8">
        <v>16</v>
      </c>
      <c r="D422" s="8">
        <v>5</v>
      </c>
      <c r="E422" s="8" t="s">
        <v>13</v>
      </c>
      <c r="F422" s="8">
        <v>1.7000000000000001E-2</v>
      </c>
      <c r="G422" s="8">
        <v>17.306000000000001</v>
      </c>
      <c r="H422" s="8">
        <v>-0.53900000000000003</v>
      </c>
      <c r="I422" s="8">
        <v>17.600999999999999</v>
      </c>
      <c r="J422" s="8">
        <v>-0.65200000000000002</v>
      </c>
      <c r="K422" s="8">
        <v>-1.099</v>
      </c>
    </row>
    <row r="423" spans="1:11" hidden="1" x14ac:dyDescent="0.25">
      <c r="A423" s="8">
        <v>6</v>
      </c>
      <c r="B423" s="8">
        <v>9</v>
      </c>
      <c r="C423" s="8">
        <v>16</v>
      </c>
      <c r="D423" s="8">
        <v>5</v>
      </c>
      <c r="E423" s="8" t="s">
        <v>14</v>
      </c>
      <c r="F423" s="8">
        <v>-1.7999999999999999E-2</v>
      </c>
      <c r="G423" s="8">
        <v>-18.268000000000001</v>
      </c>
      <c r="H423" s="8">
        <v>0.56899999999999995</v>
      </c>
      <c r="I423" s="8">
        <v>-18.584</v>
      </c>
      <c r="J423" s="8">
        <v>0.68899999999999995</v>
      </c>
      <c r="K423" s="8">
        <v>1.1599999999999999</v>
      </c>
    </row>
    <row r="424" spans="1:11" hidden="1" x14ac:dyDescent="0.25">
      <c r="A424" s="8">
        <v>6</v>
      </c>
      <c r="B424" s="8">
        <v>9</v>
      </c>
      <c r="C424" s="8">
        <v>16</v>
      </c>
      <c r="D424" s="8">
        <v>5</v>
      </c>
      <c r="E424" s="8" t="s">
        <v>15</v>
      </c>
      <c r="F424" s="8">
        <v>-7.0000000000000001E-3</v>
      </c>
      <c r="G424" s="8">
        <v>-6.9749999999999996</v>
      </c>
      <c r="H424" s="8">
        <v>0.217</v>
      </c>
      <c r="I424" s="8">
        <v>-7.0949999999999998</v>
      </c>
      <c r="J424" s="8">
        <v>0.26300000000000001</v>
      </c>
      <c r="K424" s="8">
        <v>0.443</v>
      </c>
    </row>
    <row r="425" spans="1:11" hidden="1" x14ac:dyDescent="0.25">
      <c r="A425" s="8">
        <v>6</v>
      </c>
      <c r="B425" s="8">
        <v>9</v>
      </c>
      <c r="C425" s="8">
        <v>16</v>
      </c>
      <c r="D425" s="8">
        <v>5</v>
      </c>
      <c r="E425" s="8" t="s">
        <v>16</v>
      </c>
      <c r="F425" s="8">
        <v>-7.0000000000000001E-3</v>
      </c>
      <c r="G425" s="8">
        <v>-6.9749999999999996</v>
      </c>
      <c r="H425" s="8">
        <v>0.217</v>
      </c>
      <c r="I425" s="8">
        <v>-7.0949999999999998</v>
      </c>
      <c r="J425" s="8">
        <v>0.26300000000000001</v>
      </c>
      <c r="K425" s="8">
        <v>0.443</v>
      </c>
    </row>
    <row r="426" spans="1:11" x14ac:dyDescent="0.25">
      <c r="A426" s="8">
        <v>6</v>
      </c>
      <c r="B426" s="8">
        <v>9</v>
      </c>
      <c r="C426" s="8">
        <v>16</v>
      </c>
      <c r="D426" s="8">
        <v>4</v>
      </c>
      <c r="E426" s="8" t="s">
        <v>13</v>
      </c>
      <c r="F426" s="8">
        <v>-0.03</v>
      </c>
      <c r="G426" s="8">
        <v>27.026</v>
      </c>
      <c r="H426" s="8">
        <v>-0.78500000000000003</v>
      </c>
      <c r="I426" s="8">
        <v>26.655000000000001</v>
      </c>
      <c r="J426" s="8">
        <v>-0.998</v>
      </c>
      <c r="K426" s="8">
        <v>-1.6850000000000001</v>
      </c>
    </row>
    <row r="427" spans="1:11" x14ac:dyDescent="0.25">
      <c r="A427" s="8">
        <v>6</v>
      </c>
      <c r="B427" s="8">
        <v>9</v>
      </c>
      <c r="C427" s="8">
        <v>16</v>
      </c>
      <c r="D427" s="8">
        <v>4</v>
      </c>
      <c r="E427" s="8" t="s">
        <v>14</v>
      </c>
      <c r="F427" s="8">
        <v>0.03</v>
      </c>
      <c r="G427" s="8">
        <v>-27.616</v>
      </c>
      <c r="H427" s="8">
        <v>0.80200000000000005</v>
      </c>
      <c r="I427" s="8">
        <v>-27.238</v>
      </c>
      <c r="J427" s="8">
        <v>1.02</v>
      </c>
      <c r="K427" s="8">
        <v>1.722</v>
      </c>
    </row>
    <row r="428" spans="1:11" x14ac:dyDescent="0.25">
      <c r="A428" s="8">
        <v>6</v>
      </c>
      <c r="B428" s="8">
        <v>9</v>
      </c>
      <c r="C428" s="8">
        <v>16</v>
      </c>
      <c r="D428" s="8">
        <v>4</v>
      </c>
      <c r="E428" s="8" t="s">
        <v>15</v>
      </c>
      <c r="F428" s="8">
        <v>1.2E-2</v>
      </c>
      <c r="G428" s="8">
        <v>-10.714</v>
      </c>
      <c r="H428" s="8">
        <v>0.311</v>
      </c>
      <c r="I428" s="8">
        <v>-10.567</v>
      </c>
      <c r="J428" s="8">
        <v>0.39600000000000002</v>
      </c>
      <c r="K428" s="8">
        <v>0.66800000000000004</v>
      </c>
    </row>
    <row r="429" spans="1:11" x14ac:dyDescent="0.25">
      <c r="A429" s="8">
        <v>6</v>
      </c>
      <c r="B429" s="8">
        <v>9</v>
      </c>
      <c r="C429" s="8">
        <v>16</v>
      </c>
      <c r="D429" s="8">
        <v>4</v>
      </c>
      <c r="E429" s="8" t="s">
        <v>16</v>
      </c>
      <c r="F429" s="8">
        <v>1.2E-2</v>
      </c>
      <c r="G429" s="8">
        <v>-10.714</v>
      </c>
      <c r="H429" s="8">
        <v>0.311</v>
      </c>
      <c r="I429" s="8">
        <v>-10.567</v>
      </c>
      <c r="J429" s="8">
        <v>0.39600000000000002</v>
      </c>
      <c r="K429" s="8">
        <v>0.66800000000000004</v>
      </c>
    </row>
    <row r="430" spans="1:11" hidden="1" x14ac:dyDescent="0.25">
      <c r="A430" s="8">
        <v>6</v>
      </c>
      <c r="B430" s="8">
        <v>9</v>
      </c>
      <c r="C430" s="8">
        <v>16</v>
      </c>
      <c r="D430" s="8">
        <v>3</v>
      </c>
      <c r="E430" s="8" t="s">
        <v>13</v>
      </c>
      <c r="F430" s="8">
        <v>-9.0999999999999998E-2</v>
      </c>
      <c r="G430" s="8">
        <v>30.748999999999999</v>
      </c>
      <c r="H430" s="8">
        <v>-0.85099999999999998</v>
      </c>
      <c r="I430" s="8">
        <v>29.623000000000001</v>
      </c>
      <c r="J430" s="8">
        <v>-1.1040000000000001</v>
      </c>
      <c r="K430" s="8">
        <v>-1.869</v>
      </c>
    </row>
    <row r="431" spans="1:11" hidden="1" x14ac:dyDescent="0.25">
      <c r="A431" s="8">
        <v>6</v>
      </c>
      <c r="B431" s="8">
        <v>9</v>
      </c>
      <c r="C431" s="8">
        <v>16</v>
      </c>
      <c r="D431" s="8">
        <v>3</v>
      </c>
      <c r="E431" s="8" t="s">
        <v>14</v>
      </c>
      <c r="F431" s="8">
        <v>9.2999999999999999E-2</v>
      </c>
      <c r="G431" s="8">
        <v>-31.417999999999999</v>
      </c>
      <c r="H431" s="8">
        <v>0.87</v>
      </c>
      <c r="I431" s="8">
        <v>-30.268999999999998</v>
      </c>
      <c r="J431" s="8">
        <v>1.1279999999999999</v>
      </c>
      <c r="K431" s="8">
        <v>1.91</v>
      </c>
    </row>
    <row r="432" spans="1:11" hidden="1" x14ac:dyDescent="0.25">
      <c r="A432" s="8">
        <v>6</v>
      </c>
      <c r="B432" s="8">
        <v>9</v>
      </c>
      <c r="C432" s="8">
        <v>16</v>
      </c>
      <c r="D432" s="8">
        <v>3</v>
      </c>
      <c r="E432" s="8" t="s">
        <v>15</v>
      </c>
      <c r="F432" s="8">
        <v>3.5999999999999997E-2</v>
      </c>
      <c r="G432" s="8">
        <v>-12.19</v>
      </c>
      <c r="H432" s="8">
        <v>0.33800000000000002</v>
      </c>
      <c r="I432" s="8">
        <v>-11.743</v>
      </c>
      <c r="J432" s="8">
        <v>0.438</v>
      </c>
      <c r="K432" s="8">
        <v>0.74099999999999999</v>
      </c>
    </row>
    <row r="433" spans="1:11" hidden="1" x14ac:dyDescent="0.25">
      <c r="A433" s="8">
        <v>6</v>
      </c>
      <c r="B433" s="8">
        <v>9</v>
      </c>
      <c r="C433" s="8">
        <v>16</v>
      </c>
      <c r="D433" s="8">
        <v>3</v>
      </c>
      <c r="E433" s="8" t="s">
        <v>16</v>
      </c>
      <c r="F433" s="8">
        <v>3.5999999999999997E-2</v>
      </c>
      <c r="G433" s="8">
        <v>-12.19</v>
      </c>
      <c r="H433" s="8">
        <v>0.33800000000000002</v>
      </c>
      <c r="I433" s="8">
        <v>-11.743</v>
      </c>
      <c r="J433" s="8">
        <v>0.438</v>
      </c>
      <c r="K433" s="8">
        <v>0.74099999999999999</v>
      </c>
    </row>
    <row r="434" spans="1:11" hidden="1" x14ac:dyDescent="0.25">
      <c r="A434" s="8">
        <v>6</v>
      </c>
      <c r="B434" s="8">
        <v>9</v>
      </c>
      <c r="C434" s="8">
        <v>16</v>
      </c>
      <c r="D434" s="8">
        <v>2</v>
      </c>
      <c r="E434" s="8" t="s">
        <v>13</v>
      </c>
      <c r="F434" s="8">
        <v>-0.151</v>
      </c>
      <c r="G434" s="8">
        <v>33.936999999999998</v>
      </c>
      <c r="H434" s="8">
        <v>-0.94099999999999995</v>
      </c>
      <c r="I434" s="8">
        <v>32.524999999999999</v>
      </c>
      <c r="J434" s="8">
        <v>-1.196</v>
      </c>
      <c r="K434" s="8">
        <v>-2.0270000000000001</v>
      </c>
    </row>
    <row r="435" spans="1:11" hidden="1" x14ac:dyDescent="0.25">
      <c r="A435" s="8">
        <v>6</v>
      </c>
      <c r="B435" s="8">
        <v>9</v>
      </c>
      <c r="C435" s="8">
        <v>16</v>
      </c>
      <c r="D435" s="8">
        <v>2</v>
      </c>
      <c r="E435" s="8" t="s">
        <v>14</v>
      </c>
      <c r="F435" s="8">
        <v>0.153</v>
      </c>
      <c r="G435" s="8">
        <v>-34.552999999999997</v>
      </c>
      <c r="H435" s="8">
        <v>0.95799999999999996</v>
      </c>
      <c r="I435" s="8">
        <v>-33.118000000000002</v>
      </c>
      <c r="J435" s="8">
        <v>1.218</v>
      </c>
      <c r="K435" s="8">
        <v>2.0640000000000001</v>
      </c>
    </row>
    <row r="436" spans="1:11" hidden="1" x14ac:dyDescent="0.25">
      <c r="A436" s="8">
        <v>6</v>
      </c>
      <c r="B436" s="8">
        <v>9</v>
      </c>
      <c r="C436" s="8">
        <v>16</v>
      </c>
      <c r="D436" s="8">
        <v>2</v>
      </c>
      <c r="E436" s="8" t="s">
        <v>15</v>
      </c>
      <c r="F436" s="8">
        <v>0.06</v>
      </c>
      <c r="G436" s="8">
        <v>-13.429</v>
      </c>
      <c r="H436" s="8">
        <v>0.372</v>
      </c>
      <c r="I436" s="8">
        <v>-12.871</v>
      </c>
      <c r="J436" s="8">
        <v>0.47299999999999998</v>
      </c>
      <c r="K436" s="8">
        <v>0.80200000000000005</v>
      </c>
    </row>
    <row r="437" spans="1:11" hidden="1" x14ac:dyDescent="0.25">
      <c r="A437" s="8">
        <v>6</v>
      </c>
      <c r="B437" s="8">
        <v>9</v>
      </c>
      <c r="C437" s="8">
        <v>16</v>
      </c>
      <c r="D437" s="8">
        <v>2</v>
      </c>
      <c r="E437" s="8" t="s">
        <v>16</v>
      </c>
      <c r="F437" s="8">
        <v>0.06</v>
      </c>
      <c r="G437" s="8">
        <v>-13.429</v>
      </c>
      <c r="H437" s="8">
        <v>0.372</v>
      </c>
      <c r="I437" s="8">
        <v>-12.871</v>
      </c>
      <c r="J437" s="8">
        <v>0.47299999999999998</v>
      </c>
      <c r="K437" s="8">
        <v>0.80200000000000005</v>
      </c>
    </row>
    <row r="438" spans="1:11" hidden="1" x14ac:dyDescent="0.25">
      <c r="A438" s="8">
        <v>6</v>
      </c>
      <c r="B438" s="8">
        <v>9</v>
      </c>
      <c r="C438" s="8">
        <v>16</v>
      </c>
      <c r="D438" s="8">
        <v>1</v>
      </c>
      <c r="E438" s="8" t="s">
        <v>13</v>
      </c>
      <c r="F438" s="8">
        <v>-0.27200000000000002</v>
      </c>
      <c r="G438" s="8">
        <v>34.634</v>
      </c>
      <c r="H438" s="8">
        <v>-1.034</v>
      </c>
      <c r="I438" s="8">
        <v>33.271000000000001</v>
      </c>
      <c r="J438" s="8">
        <v>-1.2050000000000001</v>
      </c>
      <c r="K438" s="8">
        <v>-2.0430000000000001</v>
      </c>
    </row>
    <row r="439" spans="1:11" hidden="1" x14ac:dyDescent="0.25">
      <c r="A439" s="8">
        <v>6</v>
      </c>
      <c r="B439" s="8">
        <v>9</v>
      </c>
      <c r="C439" s="8">
        <v>16</v>
      </c>
      <c r="D439" s="8">
        <v>1</v>
      </c>
      <c r="E439" s="8" t="s">
        <v>14</v>
      </c>
      <c r="F439" s="8">
        <v>0.28000000000000003</v>
      </c>
      <c r="G439" s="8">
        <v>-35.539000000000001</v>
      </c>
      <c r="H439" s="8">
        <v>1.0609999999999999</v>
      </c>
      <c r="I439" s="8">
        <v>-34.140999999999998</v>
      </c>
      <c r="J439" s="8">
        <v>1.236</v>
      </c>
      <c r="K439" s="8">
        <v>2.0960000000000001</v>
      </c>
    </row>
    <row r="440" spans="1:11" hidden="1" x14ac:dyDescent="0.25">
      <c r="A440" s="8">
        <v>6</v>
      </c>
      <c r="B440" s="8">
        <v>9</v>
      </c>
      <c r="C440" s="8">
        <v>16</v>
      </c>
      <c r="D440" s="8">
        <v>1</v>
      </c>
      <c r="E440" s="8" t="s">
        <v>15</v>
      </c>
      <c r="F440" s="8">
        <v>0.108</v>
      </c>
      <c r="G440" s="8">
        <v>-13.759</v>
      </c>
      <c r="H440" s="8">
        <v>0.41099999999999998</v>
      </c>
      <c r="I440" s="8">
        <v>-13.218</v>
      </c>
      <c r="J440" s="8">
        <v>0.47899999999999998</v>
      </c>
      <c r="K440" s="8">
        <v>0.81200000000000006</v>
      </c>
    </row>
    <row r="441" spans="1:11" hidden="1" x14ac:dyDescent="0.25">
      <c r="A441" s="8">
        <v>6</v>
      </c>
      <c r="B441" s="8">
        <v>9</v>
      </c>
      <c r="C441" s="8">
        <v>16</v>
      </c>
      <c r="D441" s="8">
        <v>1</v>
      </c>
      <c r="E441" s="8" t="s">
        <v>16</v>
      </c>
      <c r="F441" s="8">
        <v>0.108</v>
      </c>
      <c r="G441" s="8">
        <v>-13.759</v>
      </c>
      <c r="H441" s="8">
        <v>0.41099999999999998</v>
      </c>
      <c r="I441" s="8">
        <v>-13.218</v>
      </c>
      <c r="J441" s="8">
        <v>0.47899999999999998</v>
      </c>
      <c r="K441" s="8">
        <v>0.81200000000000006</v>
      </c>
    </row>
    <row r="442" spans="1:11" hidden="1" x14ac:dyDescent="0.25">
      <c r="A442" s="8">
        <v>7</v>
      </c>
      <c r="B442" s="8">
        <v>3</v>
      </c>
      <c r="C442" s="8">
        <v>10</v>
      </c>
      <c r="D442" s="8">
        <v>5</v>
      </c>
      <c r="E442" s="8" t="s">
        <v>13</v>
      </c>
      <c r="F442" s="8">
        <v>0</v>
      </c>
      <c r="G442" s="8">
        <v>16.878</v>
      </c>
      <c r="H442" s="8">
        <v>-0.16</v>
      </c>
      <c r="I442" s="8">
        <v>16.898</v>
      </c>
      <c r="J442" s="8">
        <v>-0.22500000000000001</v>
      </c>
      <c r="K442" s="8">
        <v>-0.379</v>
      </c>
    </row>
    <row r="443" spans="1:11" hidden="1" x14ac:dyDescent="0.25">
      <c r="A443" s="8">
        <v>7</v>
      </c>
      <c r="B443" s="8">
        <v>3</v>
      </c>
      <c r="C443" s="8">
        <v>10</v>
      </c>
      <c r="D443" s="8">
        <v>5</v>
      </c>
      <c r="E443" s="8" t="s">
        <v>14</v>
      </c>
      <c r="F443" s="8">
        <v>3.0000000000000001E-3</v>
      </c>
      <c r="G443" s="8">
        <v>-13.419</v>
      </c>
      <c r="H443" s="8">
        <v>0.122</v>
      </c>
      <c r="I443" s="8">
        <v>-13.285</v>
      </c>
      <c r="J443" s="8">
        <v>0.17599999999999999</v>
      </c>
      <c r="K443" s="8">
        <v>0.29799999999999999</v>
      </c>
    </row>
    <row r="444" spans="1:11" hidden="1" x14ac:dyDescent="0.25">
      <c r="A444" s="8">
        <v>7</v>
      </c>
      <c r="B444" s="8">
        <v>3</v>
      </c>
      <c r="C444" s="8">
        <v>10</v>
      </c>
      <c r="D444" s="8">
        <v>5</v>
      </c>
      <c r="E444" s="8" t="s">
        <v>15</v>
      </c>
      <c r="F444" s="8">
        <v>1E-3</v>
      </c>
      <c r="G444" s="8">
        <v>-5.6109999999999998</v>
      </c>
      <c r="H444" s="8">
        <v>5.1999999999999998E-2</v>
      </c>
      <c r="I444" s="8">
        <v>-5.5890000000000004</v>
      </c>
      <c r="J444" s="8">
        <v>7.3999999999999996E-2</v>
      </c>
      <c r="K444" s="8">
        <v>0.125</v>
      </c>
    </row>
    <row r="445" spans="1:11" hidden="1" x14ac:dyDescent="0.25">
      <c r="A445" s="8">
        <v>7</v>
      </c>
      <c r="B445" s="8">
        <v>3</v>
      </c>
      <c r="C445" s="8">
        <v>10</v>
      </c>
      <c r="D445" s="8">
        <v>5</v>
      </c>
      <c r="E445" s="8" t="s">
        <v>16</v>
      </c>
      <c r="F445" s="8">
        <v>1E-3</v>
      </c>
      <c r="G445" s="8">
        <v>-5.6109999999999998</v>
      </c>
      <c r="H445" s="8">
        <v>5.1999999999999998E-2</v>
      </c>
      <c r="I445" s="8">
        <v>-5.5890000000000004</v>
      </c>
      <c r="J445" s="8">
        <v>7.3999999999999996E-2</v>
      </c>
      <c r="K445" s="8">
        <v>0.125</v>
      </c>
    </row>
    <row r="446" spans="1:11" x14ac:dyDescent="0.25">
      <c r="A446" s="8">
        <v>7</v>
      </c>
      <c r="B446" s="8">
        <v>3</v>
      </c>
      <c r="C446" s="8">
        <v>10</v>
      </c>
      <c r="D446" s="8">
        <v>4</v>
      </c>
      <c r="E446" s="8" t="s">
        <v>13</v>
      </c>
      <c r="F446" s="8">
        <v>-1.2999999999999999E-2</v>
      </c>
      <c r="G446" s="8">
        <v>23.876000000000001</v>
      </c>
      <c r="H446" s="8">
        <v>-0.20799999999999999</v>
      </c>
      <c r="I446" s="8">
        <v>23.327000000000002</v>
      </c>
      <c r="J446" s="8">
        <v>-0.307</v>
      </c>
      <c r="K446" s="8">
        <v>-0.51900000000000002</v>
      </c>
    </row>
    <row r="447" spans="1:11" x14ac:dyDescent="0.25">
      <c r="A447" s="8">
        <v>7</v>
      </c>
      <c r="B447" s="8">
        <v>3</v>
      </c>
      <c r="C447" s="8">
        <v>10</v>
      </c>
      <c r="D447" s="8">
        <v>4</v>
      </c>
      <c r="E447" s="8" t="s">
        <v>14</v>
      </c>
      <c r="F447" s="8">
        <v>1.0999999999999999E-2</v>
      </c>
      <c r="G447" s="8">
        <v>-18.893000000000001</v>
      </c>
      <c r="H447" s="8">
        <v>0.16200000000000001</v>
      </c>
      <c r="I447" s="8">
        <v>-18.391999999999999</v>
      </c>
      <c r="J447" s="8">
        <v>0.24199999999999999</v>
      </c>
      <c r="K447" s="8">
        <v>0.40899999999999997</v>
      </c>
    </row>
    <row r="448" spans="1:11" x14ac:dyDescent="0.25">
      <c r="A448" s="8">
        <v>7</v>
      </c>
      <c r="B448" s="8">
        <v>3</v>
      </c>
      <c r="C448" s="8">
        <v>10</v>
      </c>
      <c r="D448" s="8">
        <v>4</v>
      </c>
      <c r="E448" s="8" t="s">
        <v>15</v>
      </c>
      <c r="F448" s="8">
        <v>4.0000000000000001E-3</v>
      </c>
      <c r="G448" s="8">
        <v>-7.92</v>
      </c>
      <c r="H448" s="8">
        <v>6.9000000000000006E-2</v>
      </c>
      <c r="I448" s="8">
        <v>-7.726</v>
      </c>
      <c r="J448" s="8">
        <v>0.10199999999999999</v>
      </c>
      <c r="K448" s="8">
        <v>0.17199999999999999</v>
      </c>
    </row>
    <row r="449" spans="1:11" x14ac:dyDescent="0.25">
      <c r="A449" s="8">
        <v>7</v>
      </c>
      <c r="B449" s="8">
        <v>3</v>
      </c>
      <c r="C449" s="8">
        <v>10</v>
      </c>
      <c r="D449" s="8">
        <v>4</v>
      </c>
      <c r="E449" s="8" t="s">
        <v>16</v>
      </c>
      <c r="F449" s="8">
        <v>4.0000000000000001E-3</v>
      </c>
      <c r="G449" s="8">
        <v>-7.92</v>
      </c>
      <c r="H449" s="8">
        <v>6.9000000000000006E-2</v>
      </c>
      <c r="I449" s="8">
        <v>-7.726</v>
      </c>
      <c r="J449" s="8">
        <v>0.10199999999999999</v>
      </c>
      <c r="K449" s="8">
        <v>0.17199999999999999</v>
      </c>
    </row>
    <row r="450" spans="1:11" hidden="1" x14ac:dyDescent="0.25">
      <c r="A450" s="8">
        <v>7</v>
      </c>
      <c r="B450" s="8">
        <v>3</v>
      </c>
      <c r="C450" s="8">
        <v>10</v>
      </c>
      <c r="D450" s="8">
        <v>3</v>
      </c>
      <c r="E450" s="8" t="s">
        <v>13</v>
      </c>
      <c r="F450" s="8">
        <v>-2.7E-2</v>
      </c>
      <c r="G450" s="8">
        <v>25.55</v>
      </c>
      <c r="H450" s="8">
        <v>-0.20599999999999999</v>
      </c>
      <c r="I450" s="8">
        <v>24.465</v>
      </c>
      <c r="J450" s="8">
        <v>-0.314</v>
      </c>
      <c r="K450" s="8">
        <v>-0.53100000000000003</v>
      </c>
    </row>
    <row r="451" spans="1:11" hidden="1" x14ac:dyDescent="0.25">
      <c r="A451" s="8">
        <v>7</v>
      </c>
      <c r="B451" s="8">
        <v>3</v>
      </c>
      <c r="C451" s="8">
        <v>10</v>
      </c>
      <c r="D451" s="8">
        <v>3</v>
      </c>
      <c r="E451" s="8" t="s">
        <v>14</v>
      </c>
      <c r="F451" s="8">
        <v>1.9E-2</v>
      </c>
      <c r="G451" s="8">
        <v>-18.420999999999999</v>
      </c>
      <c r="H451" s="8">
        <v>0.14799999999999999</v>
      </c>
      <c r="I451" s="8">
        <v>-17.62</v>
      </c>
      <c r="J451" s="8">
        <v>0.22600000000000001</v>
      </c>
      <c r="K451" s="8">
        <v>0.38300000000000001</v>
      </c>
    </row>
    <row r="452" spans="1:11" hidden="1" x14ac:dyDescent="0.25">
      <c r="A452" s="8">
        <v>7</v>
      </c>
      <c r="B452" s="8">
        <v>3</v>
      </c>
      <c r="C452" s="8">
        <v>10</v>
      </c>
      <c r="D452" s="8">
        <v>3</v>
      </c>
      <c r="E452" s="8" t="s">
        <v>15</v>
      </c>
      <c r="F452" s="8">
        <v>8.9999999999999993E-3</v>
      </c>
      <c r="G452" s="8">
        <v>-8.1430000000000007</v>
      </c>
      <c r="H452" s="8">
        <v>6.5000000000000002E-2</v>
      </c>
      <c r="I452" s="8">
        <v>-7.7930000000000001</v>
      </c>
      <c r="J452" s="8">
        <v>0.1</v>
      </c>
      <c r="K452" s="8">
        <v>0.16900000000000001</v>
      </c>
    </row>
    <row r="453" spans="1:11" hidden="1" x14ac:dyDescent="0.25">
      <c r="A453" s="8">
        <v>7</v>
      </c>
      <c r="B453" s="8">
        <v>3</v>
      </c>
      <c r="C453" s="8">
        <v>10</v>
      </c>
      <c r="D453" s="8">
        <v>3</v>
      </c>
      <c r="E453" s="8" t="s">
        <v>16</v>
      </c>
      <c r="F453" s="8">
        <v>8.9999999999999993E-3</v>
      </c>
      <c r="G453" s="8">
        <v>-8.1430000000000007</v>
      </c>
      <c r="H453" s="8">
        <v>6.5000000000000002E-2</v>
      </c>
      <c r="I453" s="8">
        <v>-7.7930000000000001</v>
      </c>
      <c r="J453" s="8">
        <v>0.1</v>
      </c>
      <c r="K453" s="8">
        <v>0.16900000000000001</v>
      </c>
    </row>
    <row r="454" spans="1:11" hidden="1" x14ac:dyDescent="0.25">
      <c r="A454" s="8">
        <v>7</v>
      </c>
      <c r="B454" s="8">
        <v>3</v>
      </c>
      <c r="C454" s="8">
        <v>10</v>
      </c>
      <c r="D454" s="8">
        <v>2</v>
      </c>
      <c r="E454" s="8" t="s">
        <v>13</v>
      </c>
      <c r="F454" s="8">
        <v>-4.1000000000000002E-2</v>
      </c>
      <c r="G454" s="8">
        <v>27.582999999999998</v>
      </c>
      <c r="H454" s="8">
        <v>-0.21299999999999999</v>
      </c>
      <c r="I454" s="8">
        <v>26.280999999999999</v>
      </c>
      <c r="J454" s="8">
        <v>-0.32400000000000001</v>
      </c>
      <c r="K454" s="8">
        <v>-0.55000000000000004</v>
      </c>
    </row>
    <row r="455" spans="1:11" hidden="1" x14ac:dyDescent="0.25">
      <c r="A455" s="8">
        <v>7</v>
      </c>
      <c r="B455" s="8">
        <v>3</v>
      </c>
      <c r="C455" s="8">
        <v>10</v>
      </c>
      <c r="D455" s="8">
        <v>2</v>
      </c>
      <c r="E455" s="8" t="s">
        <v>14</v>
      </c>
      <c r="F455" s="8">
        <v>0.03</v>
      </c>
      <c r="G455" s="8">
        <v>-19.995999999999999</v>
      </c>
      <c r="H455" s="8">
        <v>0.154</v>
      </c>
      <c r="I455" s="8">
        <v>-19.033000000000001</v>
      </c>
      <c r="J455" s="8">
        <v>0.23499999999999999</v>
      </c>
      <c r="K455" s="8">
        <v>0.39800000000000002</v>
      </c>
    </row>
    <row r="456" spans="1:11" hidden="1" x14ac:dyDescent="0.25">
      <c r="A456" s="8">
        <v>7</v>
      </c>
      <c r="B456" s="8">
        <v>3</v>
      </c>
      <c r="C456" s="8">
        <v>10</v>
      </c>
      <c r="D456" s="8">
        <v>2</v>
      </c>
      <c r="E456" s="8" t="s">
        <v>15</v>
      </c>
      <c r="F456" s="8">
        <v>1.2999999999999999E-2</v>
      </c>
      <c r="G456" s="8">
        <v>-8.8109999999999999</v>
      </c>
      <c r="H456" s="8">
        <v>6.8000000000000005E-2</v>
      </c>
      <c r="I456" s="8">
        <v>-8.391</v>
      </c>
      <c r="J456" s="8">
        <v>0.104</v>
      </c>
      <c r="K456" s="8">
        <v>0.17599999999999999</v>
      </c>
    </row>
    <row r="457" spans="1:11" hidden="1" x14ac:dyDescent="0.25">
      <c r="A457" s="8">
        <v>7</v>
      </c>
      <c r="B457" s="8">
        <v>3</v>
      </c>
      <c r="C457" s="8">
        <v>10</v>
      </c>
      <c r="D457" s="8">
        <v>2</v>
      </c>
      <c r="E457" s="8" t="s">
        <v>16</v>
      </c>
      <c r="F457" s="8">
        <v>1.2999999999999999E-2</v>
      </c>
      <c r="G457" s="8">
        <v>-8.8109999999999999</v>
      </c>
      <c r="H457" s="8">
        <v>6.8000000000000005E-2</v>
      </c>
      <c r="I457" s="8">
        <v>-8.391</v>
      </c>
      <c r="J457" s="8">
        <v>0.104</v>
      </c>
      <c r="K457" s="8">
        <v>0.17599999999999999</v>
      </c>
    </row>
    <row r="458" spans="1:11" hidden="1" x14ac:dyDescent="0.25">
      <c r="A458" s="8">
        <v>7</v>
      </c>
      <c r="B458" s="8">
        <v>3</v>
      </c>
      <c r="C458" s="8">
        <v>10</v>
      </c>
      <c r="D458" s="8">
        <v>1</v>
      </c>
      <c r="E458" s="8" t="s">
        <v>13</v>
      </c>
      <c r="F458" s="8">
        <v>-6.4000000000000001E-2</v>
      </c>
      <c r="G458" s="8">
        <v>27.216999999999999</v>
      </c>
      <c r="H458" s="8">
        <v>-0.21099999999999999</v>
      </c>
      <c r="I458" s="8">
        <v>25.986000000000001</v>
      </c>
      <c r="J458" s="8">
        <v>-0.3</v>
      </c>
      <c r="K458" s="8">
        <v>-0.50800000000000001</v>
      </c>
    </row>
    <row r="459" spans="1:11" hidden="1" x14ac:dyDescent="0.25">
      <c r="A459" s="8">
        <v>7</v>
      </c>
      <c r="B459" s="8">
        <v>3</v>
      </c>
      <c r="C459" s="8">
        <v>10</v>
      </c>
      <c r="D459" s="8">
        <v>1</v>
      </c>
      <c r="E459" s="8" t="s">
        <v>14</v>
      </c>
      <c r="F459" s="8">
        <v>0.04</v>
      </c>
      <c r="G459" s="8">
        <v>-17.748000000000001</v>
      </c>
      <c r="H459" s="8">
        <v>0.13700000000000001</v>
      </c>
      <c r="I459" s="8">
        <v>-16.922999999999998</v>
      </c>
      <c r="J459" s="8">
        <v>0.19700000000000001</v>
      </c>
      <c r="K459" s="8">
        <v>0.33400000000000002</v>
      </c>
    </row>
    <row r="460" spans="1:11" hidden="1" x14ac:dyDescent="0.25">
      <c r="A460" s="8">
        <v>7</v>
      </c>
      <c r="B460" s="8">
        <v>3</v>
      </c>
      <c r="C460" s="8">
        <v>10</v>
      </c>
      <c r="D460" s="8">
        <v>1</v>
      </c>
      <c r="E460" s="8" t="s">
        <v>15</v>
      </c>
      <c r="F460" s="8">
        <v>1.9E-2</v>
      </c>
      <c r="G460" s="8">
        <v>-8.327</v>
      </c>
      <c r="H460" s="8">
        <v>6.4000000000000001E-2</v>
      </c>
      <c r="I460" s="8">
        <v>-7.9459999999999997</v>
      </c>
      <c r="J460" s="8">
        <v>9.1999999999999998E-2</v>
      </c>
      <c r="K460" s="8">
        <v>0.156</v>
      </c>
    </row>
    <row r="461" spans="1:11" hidden="1" x14ac:dyDescent="0.25">
      <c r="A461" s="8">
        <v>7</v>
      </c>
      <c r="B461" s="8">
        <v>3</v>
      </c>
      <c r="C461" s="8">
        <v>10</v>
      </c>
      <c r="D461" s="8">
        <v>1</v>
      </c>
      <c r="E461" s="8" t="s">
        <v>16</v>
      </c>
      <c r="F461" s="8">
        <v>1.9E-2</v>
      </c>
      <c r="G461" s="8">
        <v>-8.327</v>
      </c>
      <c r="H461" s="8">
        <v>6.4000000000000001E-2</v>
      </c>
      <c r="I461" s="8">
        <v>-7.9459999999999997</v>
      </c>
      <c r="J461" s="8">
        <v>9.1999999999999998E-2</v>
      </c>
      <c r="K461" s="8">
        <v>0.156</v>
      </c>
    </row>
    <row r="462" spans="1:11" hidden="1" x14ac:dyDescent="0.25">
      <c r="A462" s="8">
        <v>7</v>
      </c>
      <c r="B462" s="8">
        <v>10</v>
      </c>
      <c r="C462" s="8">
        <v>17</v>
      </c>
      <c r="D462" s="8">
        <v>5</v>
      </c>
      <c r="E462" s="8" t="s">
        <v>13</v>
      </c>
      <c r="F462" s="8">
        <v>1.0999999999999999E-2</v>
      </c>
      <c r="G462" s="8">
        <v>40.505000000000003</v>
      </c>
      <c r="H462" s="8">
        <v>-0.41099999999999998</v>
      </c>
      <c r="I462" s="8">
        <v>41.612000000000002</v>
      </c>
      <c r="J462" s="8">
        <v>-0.55100000000000005</v>
      </c>
      <c r="K462" s="8">
        <v>-0.92900000000000005</v>
      </c>
    </row>
    <row r="463" spans="1:11" hidden="1" x14ac:dyDescent="0.25">
      <c r="A463" s="8">
        <v>7</v>
      </c>
      <c r="B463" s="8">
        <v>10</v>
      </c>
      <c r="C463" s="8">
        <v>17</v>
      </c>
      <c r="D463" s="8">
        <v>5</v>
      </c>
      <c r="E463" s="8" t="s">
        <v>14</v>
      </c>
      <c r="F463" s="8">
        <v>-1.9E-2</v>
      </c>
      <c r="G463" s="8">
        <v>-59.128999999999998</v>
      </c>
      <c r="H463" s="8">
        <v>0.60499999999999998</v>
      </c>
      <c r="I463" s="8">
        <v>-60.895000000000003</v>
      </c>
      <c r="J463" s="8">
        <v>0.80700000000000005</v>
      </c>
      <c r="K463" s="8">
        <v>1.36</v>
      </c>
    </row>
    <row r="464" spans="1:11" hidden="1" x14ac:dyDescent="0.25">
      <c r="A464" s="8">
        <v>7</v>
      </c>
      <c r="B464" s="8">
        <v>10</v>
      </c>
      <c r="C464" s="8">
        <v>17</v>
      </c>
      <c r="D464" s="8">
        <v>5</v>
      </c>
      <c r="E464" s="8" t="s">
        <v>15</v>
      </c>
      <c r="F464" s="8">
        <v>-6.0000000000000001E-3</v>
      </c>
      <c r="G464" s="8">
        <v>-20.332999999999998</v>
      </c>
      <c r="H464" s="8">
        <v>0.20699999999999999</v>
      </c>
      <c r="I464" s="8">
        <v>-20.919</v>
      </c>
      <c r="J464" s="8">
        <v>0.27700000000000002</v>
      </c>
      <c r="K464" s="8">
        <v>0.46700000000000003</v>
      </c>
    </row>
    <row r="465" spans="1:11" hidden="1" x14ac:dyDescent="0.25">
      <c r="A465" s="8">
        <v>7</v>
      </c>
      <c r="B465" s="8">
        <v>10</v>
      </c>
      <c r="C465" s="8">
        <v>17</v>
      </c>
      <c r="D465" s="8">
        <v>5</v>
      </c>
      <c r="E465" s="8" t="s">
        <v>16</v>
      </c>
      <c r="F465" s="8">
        <v>-6.0000000000000001E-3</v>
      </c>
      <c r="G465" s="8">
        <v>-20.332999999999998</v>
      </c>
      <c r="H465" s="8">
        <v>0.20699999999999999</v>
      </c>
      <c r="I465" s="8">
        <v>-20.919</v>
      </c>
      <c r="J465" s="8">
        <v>0.27700000000000002</v>
      </c>
      <c r="K465" s="8">
        <v>0.46700000000000003</v>
      </c>
    </row>
    <row r="466" spans="1:11" x14ac:dyDescent="0.25">
      <c r="A466" s="8">
        <v>7</v>
      </c>
      <c r="B466" s="8">
        <v>10</v>
      </c>
      <c r="C466" s="8">
        <v>17</v>
      </c>
      <c r="D466" s="8">
        <v>4</v>
      </c>
      <c r="E466" s="8" t="s">
        <v>13</v>
      </c>
      <c r="F466" s="8">
        <v>-4.7E-2</v>
      </c>
      <c r="G466" s="8">
        <v>108.85899999999999</v>
      </c>
      <c r="H466" s="8">
        <v>-0.96599999999999997</v>
      </c>
      <c r="I466" s="8">
        <v>107.071</v>
      </c>
      <c r="J466" s="8">
        <v>-1.413</v>
      </c>
      <c r="K466" s="8">
        <v>-2.387</v>
      </c>
    </row>
    <row r="467" spans="1:11" x14ac:dyDescent="0.25">
      <c r="A467" s="8">
        <v>7</v>
      </c>
      <c r="B467" s="8">
        <v>10</v>
      </c>
      <c r="C467" s="8">
        <v>17</v>
      </c>
      <c r="D467" s="8">
        <v>4</v>
      </c>
      <c r="E467" s="8" t="s">
        <v>14</v>
      </c>
      <c r="F467" s="8">
        <v>6.6000000000000003E-2</v>
      </c>
      <c r="G467" s="8">
        <v>-146.74</v>
      </c>
      <c r="H467" s="8">
        <v>1.3049999999999999</v>
      </c>
      <c r="I467" s="8">
        <v>-144.43700000000001</v>
      </c>
      <c r="J467" s="8">
        <v>1.9039999999999999</v>
      </c>
      <c r="K467" s="8">
        <v>3.2149999999999999</v>
      </c>
    </row>
    <row r="468" spans="1:11" x14ac:dyDescent="0.25">
      <c r="A468" s="8">
        <v>7</v>
      </c>
      <c r="B468" s="8">
        <v>10</v>
      </c>
      <c r="C468" s="8">
        <v>17</v>
      </c>
      <c r="D468" s="8">
        <v>4</v>
      </c>
      <c r="E468" s="8" t="s">
        <v>15</v>
      </c>
      <c r="F468" s="8">
        <v>2.3E-2</v>
      </c>
      <c r="G468" s="8">
        <v>-52.162999999999997</v>
      </c>
      <c r="H468" s="8">
        <v>0.46300000000000002</v>
      </c>
      <c r="I468" s="8">
        <v>-51.328000000000003</v>
      </c>
      <c r="J468" s="8">
        <v>0.67700000000000005</v>
      </c>
      <c r="K468" s="8">
        <v>1.143</v>
      </c>
    </row>
    <row r="469" spans="1:11" x14ac:dyDescent="0.25">
      <c r="A469" s="8">
        <v>7</v>
      </c>
      <c r="B469" s="8">
        <v>10</v>
      </c>
      <c r="C469" s="8">
        <v>17</v>
      </c>
      <c r="D469" s="8">
        <v>4</v>
      </c>
      <c r="E469" s="8" t="s">
        <v>16</v>
      </c>
      <c r="F469" s="8">
        <v>2.3E-2</v>
      </c>
      <c r="G469" s="8">
        <v>-52.162999999999997</v>
      </c>
      <c r="H469" s="8">
        <v>0.46300000000000002</v>
      </c>
      <c r="I469" s="8">
        <v>-51.328000000000003</v>
      </c>
      <c r="J469" s="8">
        <v>0.67700000000000005</v>
      </c>
      <c r="K469" s="8">
        <v>1.143</v>
      </c>
    </row>
    <row r="470" spans="1:11" hidden="1" x14ac:dyDescent="0.25">
      <c r="A470" s="8">
        <v>7</v>
      </c>
      <c r="B470" s="8">
        <v>10</v>
      </c>
      <c r="C470" s="8">
        <v>17</v>
      </c>
      <c r="D470" s="8">
        <v>3</v>
      </c>
      <c r="E470" s="8" t="s">
        <v>13</v>
      </c>
      <c r="F470" s="8">
        <v>-0.17199999999999999</v>
      </c>
      <c r="G470" s="8">
        <v>167.691</v>
      </c>
      <c r="H470" s="8">
        <v>-1.3520000000000001</v>
      </c>
      <c r="I470" s="8">
        <v>160.61500000000001</v>
      </c>
      <c r="J470" s="8">
        <v>-2.0619999999999998</v>
      </c>
      <c r="K470" s="8">
        <v>-3.4910000000000001</v>
      </c>
    </row>
    <row r="471" spans="1:11" hidden="1" x14ac:dyDescent="0.25">
      <c r="A471" s="8">
        <v>7</v>
      </c>
      <c r="B471" s="8">
        <v>10</v>
      </c>
      <c r="C471" s="8">
        <v>17</v>
      </c>
      <c r="D471" s="8">
        <v>3</v>
      </c>
      <c r="E471" s="8" t="s">
        <v>14</v>
      </c>
      <c r="F471" s="8">
        <v>0.25700000000000001</v>
      </c>
      <c r="G471" s="8">
        <v>-250.857</v>
      </c>
      <c r="H471" s="8">
        <v>2.0249999999999999</v>
      </c>
      <c r="I471" s="8">
        <v>-240.38200000000001</v>
      </c>
      <c r="J471" s="8">
        <v>3.085</v>
      </c>
      <c r="K471" s="8">
        <v>5.2220000000000004</v>
      </c>
    </row>
    <row r="472" spans="1:11" hidden="1" x14ac:dyDescent="0.25">
      <c r="A472" s="8">
        <v>7</v>
      </c>
      <c r="B472" s="8">
        <v>10</v>
      </c>
      <c r="C472" s="8">
        <v>17</v>
      </c>
      <c r="D472" s="8">
        <v>3</v>
      </c>
      <c r="E472" s="8" t="s">
        <v>15</v>
      </c>
      <c r="F472" s="8">
        <v>8.7999999999999995E-2</v>
      </c>
      <c r="G472" s="8">
        <v>-85.418000000000006</v>
      </c>
      <c r="H472" s="8">
        <v>0.68899999999999995</v>
      </c>
      <c r="I472" s="8">
        <v>-81.835999999999999</v>
      </c>
      <c r="J472" s="8">
        <v>1.05</v>
      </c>
      <c r="K472" s="8">
        <v>1.778</v>
      </c>
    </row>
    <row r="473" spans="1:11" hidden="1" x14ac:dyDescent="0.25">
      <c r="A473" s="8">
        <v>7</v>
      </c>
      <c r="B473" s="8">
        <v>10</v>
      </c>
      <c r="C473" s="8">
        <v>17</v>
      </c>
      <c r="D473" s="8">
        <v>3</v>
      </c>
      <c r="E473" s="8" t="s">
        <v>16</v>
      </c>
      <c r="F473" s="8">
        <v>8.7999999999999995E-2</v>
      </c>
      <c r="G473" s="8">
        <v>-85.418000000000006</v>
      </c>
      <c r="H473" s="8">
        <v>0.68899999999999995</v>
      </c>
      <c r="I473" s="8">
        <v>-81.835999999999999</v>
      </c>
      <c r="J473" s="8">
        <v>1.05</v>
      </c>
      <c r="K473" s="8">
        <v>1.778</v>
      </c>
    </row>
    <row r="474" spans="1:11" hidden="1" x14ac:dyDescent="0.25">
      <c r="A474" s="8">
        <v>7</v>
      </c>
      <c r="B474" s="8">
        <v>10</v>
      </c>
      <c r="C474" s="8">
        <v>17</v>
      </c>
      <c r="D474" s="8">
        <v>2</v>
      </c>
      <c r="E474" s="8" t="s">
        <v>13</v>
      </c>
      <c r="F474" s="8">
        <v>-0.317</v>
      </c>
      <c r="G474" s="8">
        <v>202.46299999999999</v>
      </c>
      <c r="H474" s="8">
        <v>-1.5640000000000001</v>
      </c>
      <c r="I474" s="8">
        <v>192.96100000000001</v>
      </c>
      <c r="J474" s="8">
        <v>-2.3639999999999999</v>
      </c>
      <c r="K474" s="8">
        <v>-4.0069999999999997</v>
      </c>
    </row>
    <row r="475" spans="1:11" hidden="1" x14ac:dyDescent="0.25">
      <c r="A475" s="8">
        <v>7</v>
      </c>
      <c r="B475" s="8">
        <v>10</v>
      </c>
      <c r="C475" s="8">
        <v>17</v>
      </c>
      <c r="D475" s="8">
        <v>2</v>
      </c>
      <c r="E475" s="8" t="s">
        <v>14</v>
      </c>
      <c r="F475" s="8">
        <v>0.44600000000000001</v>
      </c>
      <c r="G475" s="8">
        <v>-294.60399999999998</v>
      </c>
      <c r="H475" s="8">
        <v>2.2799999999999998</v>
      </c>
      <c r="I475" s="8">
        <v>-280.96199999999999</v>
      </c>
      <c r="J475" s="8">
        <v>3.4510000000000001</v>
      </c>
      <c r="K475" s="8">
        <v>5.8479999999999999</v>
      </c>
    </row>
    <row r="476" spans="1:11" hidden="1" x14ac:dyDescent="0.25">
      <c r="A476" s="8">
        <v>7</v>
      </c>
      <c r="B476" s="8">
        <v>10</v>
      </c>
      <c r="C476" s="8">
        <v>17</v>
      </c>
      <c r="D476" s="8">
        <v>2</v>
      </c>
      <c r="E476" s="8" t="s">
        <v>15</v>
      </c>
      <c r="F476" s="8">
        <v>0.156</v>
      </c>
      <c r="G476" s="8">
        <v>-101.44199999999999</v>
      </c>
      <c r="H476" s="8">
        <v>0.78400000000000003</v>
      </c>
      <c r="I476" s="8">
        <v>-96.718999999999994</v>
      </c>
      <c r="J476" s="8">
        <v>1.1870000000000001</v>
      </c>
      <c r="K476" s="8">
        <v>2.0110000000000001</v>
      </c>
    </row>
    <row r="477" spans="1:11" hidden="1" x14ac:dyDescent="0.25">
      <c r="A477" s="8">
        <v>7</v>
      </c>
      <c r="B477" s="8">
        <v>10</v>
      </c>
      <c r="C477" s="8">
        <v>17</v>
      </c>
      <c r="D477" s="8">
        <v>2</v>
      </c>
      <c r="E477" s="8" t="s">
        <v>16</v>
      </c>
      <c r="F477" s="8">
        <v>0.156</v>
      </c>
      <c r="G477" s="8">
        <v>-101.44199999999999</v>
      </c>
      <c r="H477" s="8">
        <v>0.78400000000000003</v>
      </c>
      <c r="I477" s="8">
        <v>-96.718999999999994</v>
      </c>
      <c r="J477" s="8">
        <v>1.1870000000000001</v>
      </c>
      <c r="K477" s="8">
        <v>2.0110000000000001</v>
      </c>
    </row>
    <row r="478" spans="1:11" hidden="1" x14ac:dyDescent="0.25">
      <c r="A478" s="8">
        <v>7</v>
      </c>
      <c r="B478" s="8">
        <v>10</v>
      </c>
      <c r="C478" s="8">
        <v>17</v>
      </c>
      <c r="D478" s="8">
        <v>1</v>
      </c>
      <c r="E478" s="8" t="s">
        <v>13</v>
      </c>
      <c r="F478" s="8">
        <v>-0.441</v>
      </c>
      <c r="G478" s="8">
        <v>187.56200000000001</v>
      </c>
      <c r="H478" s="8">
        <v>-1.4530000000000001</v>
      </c>
      <c r="I478" s="8">
        <v>179.316</v>
      </c>
      <c r="J478" s="8">
        <v>-2.0630000000000002</v>
      </c>
      <c r="K478" s="8">
        <v>-3.4990000000000001</v>
      </c>
    </row>
    <row r="479" spans="1:11" hidden="1" x14ac:dyDescent="0.25">
      <c r="A479" s="8">
        <v>7</v>
      </c>
      <c r="B479" s="8">
        <v>10</v>
      </c>
      <c r="C479" s="8">
        <v>17</v>
      </c>
      <c r="D479" s="8">
        <v>1</v>
      </c>
      <c r="E479" s="8" t="s">
        <v>14</v>
      </c>
      <c r="F479" s="8">
        <v>0.72299999999999998</v>
      </c>
      <c r="G479" s="8">
        <v>-299.03800000000001</v>
      </c>
      <c r="H479" s="8">
        <v>2.3210000000000002</v>
      </c>
      <c r="I479" s="8">
        <v>-286.03399999999999</v>
      </c>
      <c r="J479" s="8">
        <v>3.274</v>
      </c>
      <c r="K479" s="8">
        <v>5.5519999999999996</v>
      </c>
    </row>
    <row r="480" spans="1:11" hidden="1" x14ac:dyDescent="0.25">
      <c r="A480" s="8">
        <v>7</v>
      </c>
      <c r="B480" s="8">
        <v>10</v>
      </c>
      <c r="C480" s="8">
        <v>17</v>
      </c>
      <c r="D480" s="8">
        <v>1</v>
      </c>
      <c r="E480" s="8" t="s">
        <v>15</v>
      </c>
      <c r="F480" s="8">
        <v>0.23799999999999999</v>
      </c>
      <c r="G480" s="8">
        <v>-99.305999999999997</v>
      </c>
      <c r="H480" s="8">
        <v>0.77</v>
      </c>
      <c r="I480" s="8">
        <v>-94.968999999999994</v>
      </c>
      <c r="J480" s="8">
        <v>1.089</v>
      </c>
      <c r="K480" s="8">
        <v>1.847</v>
      </c>
    </row>
    <row r="481" spans="1:11" hidden="1" x14ac:dyDescent="0.25">
      <c r="A481" s="8">
        <v>7</v>
      </c>
      <c r="B481" s="8">
        <v>10</v>
      </c>
      <c r="C481" s="8">
        <v>17</v>
      </c>
      <c r="D481" s="8">
        <v>1</v>
      </c>
      <c r="E481" s="8" t="s">
        <v>16</v>
      </c>
      <c r="F481" s="8">
        <v>0.23799999999999999</v>
      </c>
      <c r="G481" s="8">
        <v>-99.305999999999997</v>
      </c>
      <c r="H481" s="8">
        <v>0.77</v>
      </c>
      <c r="I481" s="8">
        <v>-94.968999999999994</v>
      </c>
      <c r="J481" s="8">
        <v>1.089</v>
      </c>
      <c r="K481" s="8">
        <v>1.847</v>
      </c>
    </row>
    <row r="482" spans="1:11" hidden="1" x14ac:dyDescent="0.25">
      <c r="A482" s="8">
        <v>8</v>
      </c>
      <c r="B482" s="8">
        <v>4</v>
      </c>
      <c r="C482" s="8">
        <v>11</v>
      </c>
      <c r="D482" s="8">
        <v>5</v>
      </c>
      <c r="E482" s="8" t="s">
        <v>13</v>
      </c>
      <c r="F482" s="8">
        <v>-1.0999999999999999E-2</v>
      </c>
      <c r="G482" s="8">
        <v>16.643999999999998</v>
      </c>
      <c r="H482" s="8">
        <v>0.32100000000000001</v>
      </c>
      <c r="I482" s="8">
        <v>16.571000000000002</v>
      </c>
      <c r="J482" s="8">
        <v>0.32800000000000001</v>
      </c>
      <c r="K482" s="8">
        <v>0.55300000000000005</v>
      </c>
    </row>
    <row r="483" spans="1:11" hidden="1" x14ac:dyDescent="0.25">
      <c r="A483" s="8">
        <v>8</v>
      </c>
      <c r="B483" s="8">
        <v>4</v>
      </c>
      <c r="C483" s="8">
        <v>11</v>
      </c>
      <c r="D483" s="8">
        <v>5</v>
      </c>
      <c r="E483" s="8" t="s">
        <v>14</v>
      </c>
      <c r="F483" s="8">
        <v>3.0000000000000001E-3</v>
      </c>
      <c r="G483" s="8">
        <v>-13.243</v>
      </c>
      <c r="H483" s="8">
        <v>-0.252</v>
      </c>
      <c r="I483" s="8">
        <v>-13.032</v>
      </c>
      <c r="J483" s="8">
        <v>-0.26100000000000001</v>
      </c>
      <c r="K483" s="8">
        <v>-0.441</v>
      </c>
    </row>
    <row r="484" spans="1:11" hidden="1" x14ac:dyDescent="0.25">
      <c r="A484" s="8">
        <v>8</v>
      </c>
      <c r="B484" s="8">
        <v>4</v>
      </c>
      <c r="C484" s="8">
        <v>11</v>
      </c>
      <c r="D484" s="8">
        <v>5</v>
      </c>
      <c r="E484" s="8" t="s">
        <v>15</v>
      </c>
      <c r="F484" s="8">
        <v>3.0000000000000001E-3</v>
      </c>
      <c r="G484" s="8">
        <v>-5.5339999999999998</v>
      </c>
      <c r="H484" s="8">
        <v>-0.106</v>
      </c>
      <c r="I484" s="8">
        <v>-5.4809999999999999</v>
      </c>
      <c r="J484" s="8">
        <v>-0.109</v>
      </c>
      <c r="K484" s="8">
        <v>-0.184</v>
      </c>
    </row>
    <row r="485" spans="1:11" hidden="1" x14ac:dyDescent="0.25">
      <c r="A485" s="8">
        <v>8</v>
      </c>
      <c r="B485" s="8">
        <v>4</v>
      </c>
      <c r="C485" s="8">
        <v>11</v>
      </c>
      <c r="D485" s="8">
        <v>5</v>
      </c>
      <c r="E485" s="8" t="s">
        <v>16</v>
      </c>
      <c r="F485" s="8">
        <v>3.0000000000000001E-3</v>
      </c>
      <c r="G485" s="8">
        <v>-5.5339999999999998</v>
      </c>
      <c r="H485" s="8">
        <v>-0.106</v>
      </c>
      <c r="I485" s="8">
        <v>-5.4809999999999999</v>
      </c>
      <c r="J485" s="8">
        <v>-0.109</v>
      </c>
      <c r="K485" s="8">
        <v>-0.184</v>
      </c>
    </row>
    <row r="486" spans="1:11" x14ac:dyDescent="0.25">
      <c r="A486" s="8">
        <v>8</v>
      </c>
      <c r="B486" s="8">
        <v>4</v>
      </c>
      <c r="C486" s="8">
        <v>11</v>
      </c>
      <c r="D486" s="8">
        <v>4</v>
      </c>
      <c r="E486" s="8" t="s">
        <v>13</v>
      </c>
      <c r="F486" s="8">
        <v>1.2999999999999999E-2</v>
      </c>
      <c r="G486" s="8">
        <v>23.588000000000001</v>
      </c>
      <c r="H486" s="8">
        <v>0.443</v>
      </c>
      <c r="I486" s="8">
        <v>22.895</v>
      </c>
      <c r="J486" s="8">
        <v>0.46600000000000003</v>
      </c>
      <c r="K486" s="8">
        <v>0.78700000000000003</v>
      </c>
    </row>
    <row r="487" spans="1:11" x14ac:dyDescent="0.25">
      <c r="A487" s="8">
        <v>8</v>
      </c>
      <c r="B487" s="8">
        <v>4</v>
      </c>
      <c r="C487" s="8">
        <v>11</v>
      </c>
      <c r="D487" s="8">
        <v>4</v>
      </c>
      <c r="E487" s="8" t="s">
        <v>14</v>
      </c>
      <c r="F487" s="8">
        <v>-1.0999999999999999E-2</v>
      </c>
      <c r="G487" s="8">
        <v>-18.670000000000002</v>
      </c>
      <c r="H487" s="8">
        <v>-0.34899999999999998</v>
      </c>
      <c r="I487" s="8">
        <v>-18.053999999999998</v>
      </c>
      <c r="J487" s="8">
        <v>-0.36899999999999999</v>
      </c>
      <c r="K487" s="8">
        <v>-0.623</v>
      </c>
    </row>
    <row r="488" spans="1:11" x14ac:dyDescent="0.25">
      <c r="A488" s="8">
        <v>8</v>
      </c>
      <c r="B488" s="8">
        <v>4</v>
      </c>
      <c r="C488" s="8">
        <v>11</v>
      </c>
      <c r="D488" s="8">
        <v>4</v>
      </c>
      <c r="E488" s="8" t="s">
        <v>15</v>
      </c>
      <c r="F488" s="8">
        <v>-4.0000000000000001E-3</v>
      </c>
      <c r="G488" s="8">
        <v>-7.8259999999999996</v>
      </c>
      <c r="H488" s="8">
        <v>-0.14699999999999999</v>
      </c>
      <c r="I488" s="8">
        <v>-7.5830000000000002</v>
      </c>
      <c r="J488" s="8">
        <v>-0.155</v>
      </c>
      <c r="K488" s="8">
        <v>-0.26100000000000001</v>
      </c>
    </row>
    <row r="489" spans="1:11" x14ac:dyDescent="0.25">
      <c r="A489" s="8">
        <v>8</v>
      </c>
      <c r="B489" s="8">
        <v>4</v>
      </c>
      <c r="C489" s="8">
        <v>11</v>
      </c>
      <c r="D489" s="8">
        <v>4</v>
      </c>
      <c r="E489" s="8" t="s">
        <v>16</v>
      </c>
      <c r="F489" s="8">
        <v>-4.0000000000000001E-3</v>
      </c>
      <c r="G489" s="8">
        <v>-7.8259999999999996</v>
      </c>
      <c r="H489" s="8">
        <v>-0.14699999999999999</v>
      </c>
      <c r="I489" s="8">
        <v>-7.5830000000000002</v>
      </c>
      <c r="J489" s="8">
        <v>-0.155</v>
      </c>
      <c r="K489" s="8">
        <v>-0.26100000000000001</v>
      </c>
    </row>
    <row r="490" spans="1:11" hidden="1" x14ac:dyDescent="0.25">
      <c r="A490" s="8">
        <v>8</v>
      </c>
      <c r="B490" s="8">
        <v>4</v>
      </c>
      <c r="C490" s="8">
        <v>11</v>
      </c>
      <c r="D490" s="8">
        <v>3</v>
      </c>
      <c r="E490" s="8" t="s">
        <v>13</v>
      </c>
      <c r="F490" s="8">
        <v>4.1000000000000002E-2</v>
      </c>
      <c r="G490" s="8">
        <v>25.302</v>
      </c>
      <c r="H490" s="8">
        <v>0.47299999999999998</v>
      </c>
      <c r="I490" s="8">
        <v>24.058</v>
      </c>
      <c r="J490" s="8">
        <v>0.5</v>
      </c>
      <c r="K490" s="8">
        <v>0.84599999999999997</v>
      </c>
    </row>
    <row r="491" spans="1:11" hidden="1" x14ac:dyDescent="0.25">
      <c r="A491" s="8">
        <v>8</v>
      </c>
      <c r="B491" s="8">
        <v>4</v>
      </c>
      <c r="C491" s="8">
        <v>11</v>
      </c>
      <c r="D491" s="8">
        <v>3</v>
      </c>
      <c r="E491" s="8" t="s">
        <v>14</v>
      </c>
      <c r="F491" s="8">
        <v>-0.03</v>
      </c>
      <c r="G491" s="8">
        <v>-18.244</v>
      </c>
      <c r="H491" s="8">
        <v>-0.34100000000000003</v>
      </c>
      <c r="I491" s="8">
        <v>-17.327999999999999</v>
      </c>
      <c r="J491" s="8">
        <v>-0.36099999999999999</v>
      </c>
      <c r="K491" s="8">
        <v>-0.61099999999999999</v>
      </c>
    </row>
    <row r="492" spans="1:11" hidden="1" x14ac:dyDescent="0.25">
      <c r="A492" s="8">
        <v>8</v>
      </c>
      <c r="B492" s="8">
        <v>4</v>
      </c>
      <c r="C492" s="8">
        <v>11</v>
      </c>
      <c r="D492" s="8">
        <v>3</v>
      </c>
      <c r="E492" s="8" t="s">
        <v>15</v>
      </c>
      <c r="F492" s="8">
        <v>-1.2999999999999999E-2</v>
      </c>
      <c r="G492" s="8">
        <v>-8.0640000000000001</v>
      </c>
      <c r="H492" s="8">
        <v>-0.151</v>
      </c>
      <c r="I492" s="8">
        <v>-7.6639999999999997</v>
      </c>
      <c r="J492" s="8">
        <v>-0.159</v>
      </c>
      <c r="K492" s="8">
        <v>-0.27</v>
      </c>
    </row>
    <row r="493" spans="1:11" hidden="1" x14ac:dyDescent="0.25">
      <c r="A493" s="8">
        <v>8</v>
      </c>
      <c r="B493" s="8">
        <v>4</v>
      </c>
      <c r="C493" s="8">
        <v>11</v>
      </c>
      <c r="D493" s="8">
        <v>3</v>
      </c>
      <c r="E493" s="8" t="s">
        <v>16</v>
      </c>
      <c r="F493" s="8">
        <v>-1.2999999999999999E-2</v>
      </c>
      <c r="G493" s="8">
        <v>-8.0640000000000001</v>
      </c>
      <c r="H493" s="8">
        <v>-0.151</v>
      </c>
      <c r="I493" s="8">
        <v>-7.6639999999999997</v>
      </c>
      <c r="J493" s="8">
        <v>-0.159</v>
      </c>
      <c r="K493" s="8">
        <v>-0.27</v>
      </c>
    </row>
    <row r="494" spans="1:11" hidden="1" x14ac:dyDescent="0.25">
      <c r="A494" s="8">
        <v>8</v>
      </c>
      <c r="B494" s="8">
        <v>4</v>
      </c>
      <c r="C494" s="8">
        <v>11</v>
      </c>
      <c r="D494" s="8">
        <v>2</v>
      </c>
      <c r="E494" s="8" t="s">
        <v>13</v>
      </c>
      <c r="F494" s="8">
        <v>6.9000000000000006E-2</v>
      </c>
      <c r="G494" s="8">
        <v>27.385999999999999</v>
      </c>
      <c r="H494" s="8">
        <v>0.53100000000000003</v>
      </c>
      <c r="I494" s="8">
        <v>25.914000000000001</v>
      </c>
      <c r="J494" s="8">
        <v>0.54800000000000004</v>
      </c>
      <c r="K494" s="8">
        <v>0.92800000000000005</v>
      </c>
    </row>
    <row r="495" spans="1:11" hidden="1" x14ac:dyDescent="0.25">
      <c r="A495" s="8">
        <v>8</v>
      </c>
      <c r="B495" s="8">
        <v>4</v>
      </c>
      <c r="C495" s="8">
        <v>11</v>
      </c>
      <c r="D495" s="8">
        <v>2</v>
      </c>
      <c r="E495" s="8" t="s">
        <v>14</v>
      </c>
      <c r="F495" s="8">
        <v>-5.1999999999999998E-2</v>
      </c>
      <c r="G495" s="8">
        <v>-19.856000000000002</v>
      </c>
      <c r="H495" s="8">
        <v>-0.38600000000000001</v>
      </c>
      <c r="I495" s="8">
        <v>-18.768999999999998</v>
      </c>
      <c r="J495" s="8">
        <v>-0.39800000000000002</v>
      </c>
      <c r="K495" s="8">
        <v>-0.67500000000000004</v>
      </c>
    </row>
    <row r="496" spans="1:11" hidden="1" x14ac:dyDescent="0.25">
      <c r="A496" s="8">
        <v>8</v>
      </c>
      <c r="B496" s="8">
        <v>4</v>
      </c>
      <c r="C496" s="8">
        <v>11</v>
      </c>
      <c r="D496" s="8">
        <v>2</v>
      </c>
      <c r="E496" s="8" t="s">
        <v>15</v>
      </c>
      <c r="F496" s="8">
        <v>-2.1999999999999999E-2</v>
      </c>
      <c r="G496" s="8">
        <v>-8.7490000000000006</v>
      </c>
      <c r="H496" s="8">
        <v>-0.17</v>
      </c>
      <c r="I496" s="8">
        <v>-8.2739999999999991</v>
      </c>
      <c r="J496" s="8">
        <v>-0.17499999999999999</v>
      </c>
      <c r="K496" s="8">
        <v>-0.29699999999999999</v>
      </c>
    </row>
    <row r="497" spans="1:11" hidden="1" x14ac:dyDescent="0.25">
      <c r="A497" s="8">
        <v>8</v>
      </c>
      <c r="B497" s="8">
        <v>4</v>
      </c>
      <c r="C497" s="8">
        <v>11</v>
      </c>
      <c r="D497" s="8">
        <v>2</v>
      </c>
      <c r="E497" s="8" t="s">
        <v>16</v>
      </c>
      <c r="F497" s="8">
        <v>-2.1999999999999999E-2</v>
      </c>
      <c r="G497" s="8">
        <v>-8.7490000000000006</v>
      </c>
      <c r="H497" s="8">
        <v>-0.17</v>
      </c>
      <c r="I497" s="8">
        <v>-8.2739999999999991</v>
      </c>
      <c r="J497" s="8">
        <v>-0.17499999999999999</v>
      </c>
      <c r="K497" s="8">
        <v>-0.29699999999999999</v>
      </c>
    </row>
    <row r="498" spans="1:11" hidden="1" x14ac:dyDescent="0.25">
      <c r="A498" s="8">
        <v>8</v>
      </c>
      <c r="B498" s="8">
        <v>4</v>
      </c>
      <c r="C498" s="8">
        <v>11</v>
      </c>
      <c r="D498" s="8">
        <v>1</v>
      </c>
      <c r="E498" s="8" t="s">
        <v>13</v>
      </c>
      <c r="F498" s="8">
        <v>0.13</v>
      </c>
      <c r="G498" s="8">
        <v>27.152000000000001</v>
      </c>
      <c r="H498" s="8">
        <v>0.59199999999999997</v>
      </c>
      <c r="I498" s="8">
        <v>25.75</v>
      </c>
      <c r="J498" s="8">
        <v>0.56599999999999995</v>
      </c>
      <c r="K498" s="8">
        <v>0.96099999999999997</v>
      </c>
    </row>
    <row r="499" spans="1:11" hidden="1" x14ac:dyDescent="0.25">
      <c r="A499" s="8">
        <v>8</v>
      </c>
      <c r="B499" s="8">
        <v>4</v>
      </c>
      <c r="C499" s="8">
        <v>11</v>
      </c>
      <c r="D499" s="8">
        <v>1</v>
      </c>
      <c r="E499" s="8" t="s">
        <v>14</v>
      </c>
      <c r="F499" s="8">
        <v>-0.08</v>
      </c>
      <c r="G499" s="8">
        <v>-17.696000000000002</v>
      </c>
      <c r="H499" s="8">
        <v>-0.38</v>
      </c>
      <c r="I499" s="8">
        <v>-16.760000000000002</v>
      </c>
      <c r="J499" s="8">
        <v>-0.36699999999999999</v>
      </c>
      <c r="K499" s="8">
        <v>-0.623</v>
      </c>
    </row>
    <row r="500" spans="1:11" hidden="1" x14ac:dyDescent="0.25">
      <c r="A500" s="8">
        <v>8</v>
      </c>
      <c r="B500" s="8">
        <v>4</v>
      </c>
      <c r="C500" s="8">
        <v>11</v>
      </c>
      <c r="D500" s="8">
        <v>1</v>
      </c>
      <c r="E500" s="8" t="s">
        <v>15</v>
      </c>
      <c r="F500" s="8">
        <v>-3.9E-2</v>
      </c>
      <c r="G500" s="8">
        <v>-8.3049999999999997</v>
      </c>
      <c r="H500" s="8">
        <v>-0.18</v>
      </c>
      <c r="I500" s="8">
        <v>-7.8719999999999999</v>
      </c>
      <c r="J500" s="8">
        <v>-0.17299999999999999</v>
      </c>
      <c r="K500" s="8">
        <v>-0.29299999999999998</v>
      </c>
    </row>
    <row r="501" spans="1:11" hidden="1" x14ac:dyDescent="0.25">
      <c r="A501" s="8">
        <v>8</v>
      </c>
      <c r="B501" s="8">
        <v>4</v>
      </c>
      <c r="C501" s="8">
        <v>11</v>
      </c>
      <c r="D501" s="8">
        <v>1</v>
      </c>
      <c r="E501" s="8" t="s">
        <v>16</v>
      </c>
      <c r="F501" s="8">
        <v>-3.9E-2</v>
      </c>
      <c r="G501" s="8">
        <v>-8.3049999999999997</v>
      </c>
      <c r="H501" s="8">
        <v>-0.18</v>
      </c>
      <c r="I501" s="8">
        <v>-7.8719999999999999</v>
      </c>
      <c r="J501" s="8">
        <v>-0.17299999999999999</v>
      </c>
      <c r="K501" s="8">
        <v>-0.29299999999999998</v>
      </c>
    </row>
    <row r="502" spans="1:11" hidden="1" x14ac:dyDescent="0.25">
      <c r="A502" s="8">
        <v>8</v>
      </c>
      <c r="B502" s="8">
        <v>11</v>
      </c>
      <c r="C502" s="8">
        <v>18</v>
      </c>
      <c r="D502" s="8">
        <v>5</v>
      </c>
      <c r="E502" s="8" t="s">
        <v>13</v>
      </c>
      <c r="F502" s="8">
        <v>-5.0999999999999997E-2</v>
      </c>
      <c r="G502" s="8">
        <v>39.887999999999998</v>
      </c>
      <c r="H502" s="8">
        <v>0.80200000000000005</v>
      </c>
      <c r="I502" s="8">
        <v>40.790999999999997</v>
      </c>
      <c r="J502" s="8">
        <v>0.78400000000000003</v>
      </c>
      <c r="K502" s="8">
        <v>1.3180000000000001</v>
      </c>
    </row>
    <row r="503" spans="1:11" hidden="1" x14ac:dyDescent="0.25">
      <c r="A503" s="8">
        <v>8</v>
      </c>
      <c r="B503" s="8">
        <v>11</v>
      </c>
      <c r="C503" s="8">
        <v>18</v>
      </c>
      <c r="D503" s="8">
        <v>5</v>
      </c>
      <c r="E503" s="8" t="s">
        <v>14</v>
      </c>
      <c r="F503" s="8">
        <v>8.3000000000000004E-2</v>
      </c>
      <c r="G503" s="8">
        <v>-58.22</v>
      </c>
      <c r="H503" s="8">
        <v>-1.175</v>
      </c>
      <c r="I503" s="8">
        <v>-59.695</v>
      </c>
      <c r="J503" s="8">
        <v>-1.1439999999999999</v>
      </c>
      <c r="K503" s="8">
        <v>-1.923</v>
      </c>
    </row>
    <row r="504" spans="1:11" hidden="1" x14ac:dyDescent="0.25">
      <c r="A504" s="8">
        <v>8</v>
      </c>
      <c r="B504" s="8">
        <v>11</v>
      </c>
      <c r="C504" s="8">
        <v>18</v>
      </c>
      <c r="D504" s="8">
        <v>5</v>
      </c>
      <c r="E504" s="8" t="s">
        <v>15</v>
      </c>
      <c r="F504" s="8">
        <v>2.7E-2</v>
      </c>
      <c r="G504" s="8">
        <v>-20.021999999999998</v>
      </c>
      <c r="H504" s="8">
        <v>-0.40300000000000002</v>
      </c>
      <c r="I504" s="8">
        <v>-20.507000000000001</v>
      </c>
      <c r="J504" s="8">
        <v>-0.39300000000000002</v>
      </c>
      <c r="K504" s="8">
        <v>-0.66100000000000003</v>
      </c>
    </row>
    <row r="505" spans="1:11" hidden="1" x14ac:dyDescent="0.25">
      <c r="A505" s="8">
        <v>8</v>
      </c>
      <c r="B505" s="8">
        <v>11</v>
      </c>
      <c r="C505" s="8">
        <v>18</v>
      </c>
      <c r="D505" s="8">
        <v>5</v>
      </c>
      <c r="E505" s="8" t="s">
        <v>16</v>
      </c>
      <c r="F505" s="8">
        <v>2.7E-2</v>
      </c>
      <c r="G505" s="8">
        <v>-20.021999999999998</v>
      </c>
      <c r="H505" s="8">
        <v>-0.40300000000000002</v>
      </c>
      <c r="I505" s="8">
        <v>-20.507000000000001</v>
      </c>
      <c r="J505" s="8">
        <v>-0.39300000000000002</v>
      </c>
      <c r="K505" s="8">
        <v>-0.66100000000000003</v>
      </c>
    </row>
    <row r="506" spans="1:11" x14ac:dyDescent="0.25">
      <c r="A506" s="8">
        <v>8</v>
      </c>
      <c r="B506" s="8">
        <v>11</v>
      </c>
      <c r="C506" s="8">
        <v>18</v>
      </c>
      <c r="D506" s="8">
        <v>4</v>
      </c>
      <c r="E506" s="8" t="s">
        <v>13</v>
      </c>
      <c r="F506" s="8">
        <v>3.3000000000000002E-2</v>
      </c>
      <c r="G506" s="8">
        <v>107.488</v>
      </c>
      <c r="H506" s="8">
        <v>2.0299999999999998</v>
      </c>
      <c r="I506" s="8">
        <v>105.04900000000001</v>
      </c>
      <c r="J506" s="8">
        <v>2.117</v>
      </c>
      <c r="K506" s="8">
        <v>3.5739999999999998</v>
      </c>
    </row>
    <row r="507" spans="1:11" x14ac:dyDescent="0.25">
      <c r="A507" s="8">
        <v>8</v>
      </c>
      <c r="B507" s="8">
        <v>11</v>
      </c>
      <c r="C507" s="8">
        <v>18</v>
      </c>
      <c r="D507" s="8">
        <v>4</v>
      </c>
      <c r="E507" s="8" t="s">
        <v>14</v>
      </c>
      <c r="F507" s="8">
        <v>-5.2999999999999999E-2</v>
      </c>
      <c r="G507" s="8">
        <v>-144.90100000000001</v>
      </c>
      <c r="H507" s="8">
        <v>-2.746</v>
      </c>
      <c r="I507" s="8">
        <v>-141.71799999999999</v>
      </c>
      <c r="J507" s="8">
        <v>-2.8559999999999999</v>
      </c>
      <c r="K507" s="8">
        <v>-4.82</v>
      </c>
    </row>
    <row r="508" spans="1:11" x14ac:dyDescent="0.25">
      <c r="A508" s="8">
        <v>8</v>
      </c>
      <c r="B508" s="8">
        <v>11</v>
      </c>
      <c r="C508" s="8">
        <v>18</v>
      </c>
      <c r="D508" s="8">
        <v>4</v>
      </c>
      <c r="E508" s="8" t="s">
        <v>15</v>
      </c>
      <c r="F508" s="8">
        <v>-1.7999999999999999E-2</v>
      </c>
      <c r="G508" s="8">
        <v>-51.508000000000003</v>
      </c>
      <c r="H508" s="8">
        <v>-0.97499999999999998</v>
      </c>
      <c r="I508" s="8">
        <v>-50.36</v>
      </c>
      <c r="J508" s="8">
        <v>-1.0149999999999999</v>
      </c>
      <c r="K508" s="8">
        <v>-1.7130000000000001</v>
      </c>
    </row>
    <row r="509" spans="1:11" x14ac:dyDescent="0.25">
      <c r="A509" s="8">
        <v>8</v>
      </c>
      <c r="B509" s="8">
        <v>11</v>
      </c>
      <c r="C509" s="8">
        <v>18</v>
      </c>
      <c r="D509" s="8">
        <v>4</v>
      </c>
      <c r="E509" s="8" t="s">
        <v>16</v>
      </c>
      <c r="F509" s="8">
        <v>-1.7999999999999999E-2</v>
      </c>
      <c r="G509" s="8">
        <v>-51.508000000000003</v>
      </c>
      <c r="H509" s="8">
        <v>-0.97499999999999998</v>
      </c>
      <c r="I509" s="8">
        <v>-50.36</v>
      </c>
      <c r="J509" s="8">
        <v>-1.0149999999999999</v>
      </c>
      <c r="K509" s="8">
        <v>-1.7130000000000001</v>
      </c>
    </row>
    <row r="510" spans="1:11" hidden="1" x14ac:dyDescent="0.25">
      <c r="A510" s="8">
        <v>8</v>
      </c>
      <c r="B510" s="8">
        <v>11</v>
      </c>
      <c r="C510" s="8">
        <v>18</v>
      </c>
      <c r="D510" s="8">
        <v>3</v>
      </c>
      <c r="E510" s="8" t="s">
        <v>13</v>
      </c>
      <c r="F510" s="8">
        <v>0.25700000000000001</v>
      </c>
      <c r="G510" s="8">
        <v>166.04499999999999</v>
      </c>
      <c r="H510" s="8">
        <v>3.0960000000000001</v>
      </c>
      <c r="I510" s="8">
        <v>157.928</v>
      </c>
      <c r="J510" s="8">
        <v>3.274</v>
      </c>
      <c r="K510" s="8">
        <v>5.5439999999999996</v>
      </c>
    </row>
    <row r="511" spans="1:11" hidden="1" x14ac:dyDescent="0.25">
      <c r="A511" s="8">
        <v>8</v>
      </c>
      <c r="B511" s="8">
        <v>11</v>
      </c>
      <c r="C511" s="8">
        <v>18</v>
      </c>
      <c r="D511" s="8">
        <v>3</v>
      </c>
      <c r="E511" s="8" t="s">
        <v>14</v>
      </c>
      <c r="F511" s="8">
        <v>-0.38400000000000001</v>
      </c>
      <c r="G511" s="8">
        <v>-248.39099999999999</v>
      </c>
      <c r="H511" s="8">
        <v>-4.633</v>
      </c>
      <c r="I511" s="8">
        <v>-236.36099999999999</v>
      </c>
      <c r="J511" s="8">
        <v>-4.8949999999999996</v>
      </c>
      <c r="K511" s="8">
        <v>-8.2880000000000003</v>
      </c>
    </row>
    <row r="512" spans="1:11" hidden="1" x14ac:dyDescent="0.25">
      <c r="A512" s="8">
        <v>8</v>
      </c>
      <c r="B512" s="8">
        <v>11</v>
      </c>
      <c r="C512" s="8">
        <v>18</v>
      </c>
      <c r="D512" s="8">
        <v>3</v>
      </c>
      <c r="E512" s="8" t="s">
        <v>15</v>
      </c>
      <c r="F512" s="8">
        <v>-0.13100000000000001</v>
      </c>
      <c r="G512" s="8">
        <v>-84.578999999999994</v>
      </c>
      <c r="H512" s="8">
        <v>-1.577</v>
      </c>
      <c r="I512" s="8">
        <v>-80.466999999999999</v>
      </c>
      <c r="J512" s="8">
        <v>-1.667</v>
      </c>
      <c r="K512" s="8">
        <v>-2.823</v>
      </c>
    </row>
    <row r="513" spans="1:11" hidden="1" x14ac:dyDescent="0.25">
      <c r="A513" s="8">
        <v>8</v>
      </c>
      <c r="B513" s="8">
        <v>11</v>
      </c>
      <c r="C513" s="8">
        <v>18</v>
      </c>
      <c r="D513" s="8">
        <v>3</v>
      </c>
      <c r="E513" s="8" t="s">
        <v>16</v>
      </c>
      <c r="F513" s="8">
        <v>-0.13100000000000001</v>
      </c>
      <c r="G513" s="8">
        <v>-84.578999999999994</v>
      </c>
      <c r="H513" s="8">
        <v>-1.577</v>
      </c>
      <c r="I513" s="8">
        <v>-80.466999999999999</v>
      </c>
      <c r="J513" s="8">
        <v>-1.667</v>
      </c>
      <c r="K513" s="8">
        <v>-2.823</v>
      </c>
    </row>
    <row r="514" spans="1:11" hidden="1" x14ac:dyDescent="0.25">
      <c r="A514" s="8">
        <v>8</v>
      </c>
      <c r="B514" s="8">
        <v>11</v>
      </c>
      <c r="C514" s="8">
        <v>18</v>
      </c>
      <c r="D514" s="8">
        <v>2</v>
      </c>
      <c r="E514" s="8" t="s">
        <v>13</v>
      </c>
      <c r="F514" s="8">
        <v>0.55200000000000005</v>
      </c>
      <c r="G514" s="8">
        <v>201.114</v>
      </c>
      <c r="H514" s="8">
        <v>3.9460000000000002</v>
      </c>
      <c r="I514" s="8">
        <v>190.358</v>
      </c>
      <c r="J514" s="8">
        <v>4.0350000000000001</v>
      </c>
      <c r="K514" s="8">
        <v>6.8410000000000002</v>
      </c>
    </row>
    <row r="515" spans="1:11" hidden="1" x14ac:dyDescent="0.25">
      <c r="A515" s="8">
        <v>8</v>
      </c>
      <c r="B515" s="8">
        <v>11</v>
      </c>
      <c r="C515" s="8">
        <v>18</v>
      </c>
      <c r="D515" s="8">
        <v>2</v>
      </c>
      <c r="E515" s="8" t="s">
        <v>14</v>
      </c>
      <c r="F515" s="8">
        <v>-0.76100000000000001</v>
      </c>
      <c r="G515" s="8">
        <v>-292.56400000000002</v>
      </c>
      <c r="H515" s="8">
        <v>-5.7050000000000001</v>
      </c>
      <c r="I515" s="8">
        <v>-277.10300000000001</v>
      </c>
      <c r="J515" s="8">
        <v>-5.8529999999999998</v>
      </c>
      <c r="K515" s="8">
        <v>-9.923</v>
      </c>
    </row>
    <row r="516" spans="1:11" hidden="1" x14ac:dyDescent="0.25">
      <c r="A516" s="8">
        <v>8</v>
      </c>
      <c r="B516" s="8">
        <v>11</v>
      </c>
      <c r="C516" s="8">
        <v>18</v>
      </c>
      <c r="D516" s="8">
        <v>2</v>
      </c>
      <c r="E516" s="8" t="s">
        <v>15</v>
      </c>
      <c r="F516" s="8">
        <v>-0.26800000000000002</v>
      </c>
      <c r="G516" s="8">
        <v>-100.751</v>
      </c>
      <c r="H516" s="8">
        <v>-1.97</v>
      </c>
      <c r="I516" s="8">
        <v>-95.4</v>
      </c>
      <c r="J516" s="8">
        <v>-2.0179999999999998</v>
      </c>
      <c r="K516" s="8">
        <v>-3.4209999999999998</v>
      </c>
    </row>
    <row r="517" spans="1:11" hidden="1" x14ac:dyDescent="0.25">
      <c r="A517" s="8">
        <v>8</v>
      </c>
      <c r="B517" s="8">
        <v>11</v>
      </c>
      <c r="C517" s="8">
        <v>18</v>
      </c>
      <c r="D517" s="8">
        <v>2</v>
      </c>
      <c r="E517" s="8" t="s">
        <v>16</v>
      </c>
      <c r="F517" s="8">
        <v>-0.26800000000000002</v>
      </c>
      <c r="G517" s="8">
        <v>-100.751</v>
      </c>
      <c r="H517" s="8">
        <v>-1.97</v>
      </c>
      <c r="I517" s="8">
        <v>-95.4</v>
      </c>
      <c r="J517" s="8">
        <v>-2.0179999999999998</v>
      </c>
      <c r="K517" s="8">
        <v>-3.4209999999999998</v>
      </c>
    </row>
    <row r="518" spans="1:11" hidden="1" x14ac:dyDescent="0.25">
      <c r="A518" s="8">
        <v>8</v>
      </c>
      <c r="B518" s="8">
        <v>11</v>
      </c>
      <c r="C518" s="8">
        <v>18</v>
      </c>
      <c r="D518" s="8">
        <v>1</v>
      </c>
      <c r="E518" s="8" t="s">
        <v>13</v>
      </c>
      <c r="F518" s="8">
        <v>0.89500000000000002</v>
      </c>
      <c r="G518" s="8">
        <v>187.119</v>
      </c>
      <c r="H518" s="8">
        <v>4.0880000000000001</v>
      </c>
      <c r="I518" s="8">
        <v>177.69900000000001</v>
      </c>
      <c r="J518" s="8">
        <v>3.9</v>
      </c>
      <c r="K518" s="8">
        <v>6.6150000000000002</v>
      </c>
    </row>
    <row r="519" spans="1:11" hidden="1" x14ac:dyDescent="0.25">
      <c r="A519" s="8">
        <v>8</v>
      </c>
      <c r="B519" s="8">
        <v>11</v>
      </c>
      <c r="C519" s="8">
        <v>18</v>
      </c>
      <c r="D519" s="8">
        <v>1</v>
      </c>
      <c r="E519" s="8" t="s">
        <v>14</v>
      </c>
      <c r="F519" s="8">
        <v>-1.4790000000000001</v>
      </c>
      <c r="G519" s="8">
        <v>-298.43700000000001</v>
      </c>
      <c r="H519" s="8">
        <v>-6.5789999999999997</v>
      </c>
      <c r="I519" s="8">
        <v>-283.56</v>
      </c>
      <c r="J519" s="8">
        <v>-6.2409999999999997</v>
      </c>
      <c r="K519" s="8">
        <v>-10.585000000000001</v>
      </c>
    </row>
    <row r="520" spans="1:11" hidden="1" x14ac:dyDescent="0.25">
      <c r="A520" s="8">
        <v>8</v>
      </c>
      <c r="B520" s="8">
        <v>11</v>
      </c>
      <c r="C520" s="8">
        <v>18</v>
      </c>
      <c r="D520" s="8">
        <v>1</v>
      </c>
      <c r="E520" s="8" t="s">
        <v>15</v>
      </c>
      <c r="F520" s="8">
        <v>-0.48399999999999999</v>
      </c>
      <c r="G520" s="8">
        <v>-99.093000000000004</v>
      </c>
      <c r="H520" s="8">
        <v>-2.177</v>
      </c>
      <c r="I520" s="8">
        <v>-94.134</v>
      </c>
      <c r="J520" s="8">
        <v>-2.0699999999999998</v>
      </c>
      <c r="K520" s="8">
        <v>-3.51</v>
      </c>
    </row>
    <row r="521" spans="1:11" hidden="1" x14ac:dyDescent="0.25">
      <c r="A521" s="8">
        <v>8</v>
      </c>
      <c r="B521" s="8">
        <v>11</v>
      </c>
      <c r="C521" s="8">
        <v>18</v>
      </c>
      <c r="D521" s="8">
        <v>1</v>
      </c>
      <c r="E521" s="8" t="s">
        <v>16</v>
      </c>
      <c r="F521" s="8">
        <v>-0.48399999999999999</v>
      </c>
      <c r="G521" s="8">
        <v>-99.093000000000004</v>
      </c>
      <c r="H521" s="8">
        <v>-2.177</v>
      </c>
      <c r="I521" s="8">
        <v>-94.134</v>
      </c>
      <c r="J521" s="8">
        <v>-2.0699999999999998</v>
      </c>
      <c r="K521" s="8">
        <v>-3.51</v>
      </c>
    </row>
    <row r="522" spans="1:11" hidden="1" x14ac:dyDescent="0.25">
      <c r="A522" s="8">
        <v>9</v>
      </c>
      <c r="B522" s="8">
        <v>5</v>
      </c>
      <c r="C522" s="8">
        <v>12</v>
      </c>
      <c r="D522" s="8">
        <v>5</v>
      </c>
      <c r="E522" s="8" t="s">
        <v>13</v>
      </c>
      <c r="F522" s="8">
        <v>-0.16400000000000001</v>
      </c>
      <c r="G522" s="8">
        <v>56.456000000000003</v>
      </c>
      <c r="H522" s="8">
        <v>3.0750000000000002</v>
      </c>
      <c r="I522" s="8">
        <v>57.081000000000003</v>
      </c>
      <c r="J522" s="8">
        <v>3.2890000000000001</v>
      </c>
      <c r="K522" s="8">
        <v>5.5359999999999996</v>
      </c>
    </row>
    <row r="523" spans="1:11" hidden="1" x14ac:dyDescent="0.25">
      <c r="A523" s="8">
        <v>9</v>
      </c>
      <c r="B523" s="8">
        <v>5</v>
      </c>
      <c r="C523" s="8">
        <v>12</v>
      </c>
      <c r="D523" s="8">
        <v>5</v>
      </c>
      <c r="E523" s="8" t="s">
        <v>14</v>
      </c>
      <c r="F523" s="8">
        <v>8.7999999999999995E-2</v>
      </c>
      <c r="G523" s="8">
        <v>-34.612000000000002</v>
      </c>
      <c r="H523" s="8">
        <v>-1.875</v>
      </c>
      <c r="I523" s="8">
        <v>-34.887</v>
      </c>
      <c r="J523" s="8">
        <v>-2.0150000000000001</v>
      </c>
      <c r="K523" s="8">
        <v>-3.3919999999999999</v>
      </c>
    </row>
    <row r="524" spans="1:11" hidden="1" x14ac:dyDescent="0.25">
      <c r="A524" s="8">
        <v>9</v>
      </c>
      <c r="B524" s="8">
        <v>5</v>
      </c>
      <c r="C524" s="8">
        <v>12</v>
      </c>
      <c r="D524" s="8">
        <v>5</v>
      </c>
      <c r="E524" s="8" t="s">
        <v>15</v>
      </c>
      <c r="F524" s="8">
        <v>4.8000000000000001E-2</v>
      </c>
      <c r="G524" s="8">
        <v>-17.513000000000002</v>
      </c>
      <c r="H524" s="8">
        <v>-0.95199999999999996</v>
      </c>
      <c r="I524" s="8">
        <v>-17.686</v>
      </c>
      <c r="J524" s="8">
        <v>-1.02</v>
      </c>
      <c r="K524" s="8">
        <v>-1.7170000000000001</v>
      </c>
    </row>
    <row r="525" spans="1:11" hidden="1" x14ac:dyDescent="0.25">
      <c r="A525" s="8">
        <v>9</v>
      </c>
      <c r="B525" s="8">
        <v>5</v>
      </c>
      <c r="C525" s="8">
        <v>12</v>
      </c>
      <c r="D525" s="8">
        <v>5</v>
      </c>
      <c r="E525" s="8" t="s">
        <v>16</v>
      </c>
      <c r="F525" s="8">
        <v>4.8000000000000001E-2</v>
      </c>
      <c r="G525" s="8">
        <v>-17.513000000000002</v>
      </c>
      <c r="H525" s="8">
        <v>-0.95199999999999996</v>
      </c>
      <c r="I525" s="8">
        <v>-17.686</v>
      </c>
      <c r="J525" s="8">
        <v>-1.02</v>
      </c>
      <c r="K525" s="8">
        <v>-1.7170000000000001</v>
      </c>
    </row>
    <row r="526" spans="1:11" x14ac:dyDescent="0.25">
      <c r="A526" s="8">
        <v>9</v>
      </c>
      <c r="B526" s="8">
        <v>5</v>
      </c>
      <c r="C526" s="8">
        <v>12</v>
      </c>
      <c r="D526" s="8">
        <v>4</v>
      </c>
      <c r="E526" s="8" t="s">
        <v>13</v>
      </c>
      <c r="F526" s="8">
        <v>0.20799999999999999</v>
      </c>
      <c r="G526" s="8">
        <v>135.172</v>
      </c>
      <c r="H526" s="8">
        <v>6.8689999999999998</v>
      </c>
      <c r="I526" s="8">
        <v>130.90899999999999</v>
      </c>
      <c r="J526" s="8">
        <v>7.766</v>
      </c>
      <c r="K526" s="8">
        <v>13.111000000000001</v>
      </c>
    </row>
    <row r="527" spans="1:11" x14ac:dyDescent="0.25">
      <c r="A527" s="8">
        <v>9</v>
      </c>
      <c r="B527" s="8">
        <v>5</v>
      </c>
      <c r="C527" s="8">
        <v>12</v>
      </c>
      <c r="D527" s="8">
        <v>4</v>
      </c>
      <c r="E527" s="8" t="s">
        <v>14</v>
      </c>
      <c r="F527" s="8">
        <v>-0.11899999999999999</v>
      </c>
      <c r="G527" s="8">
        <v>-85.948999999999998</v>
      </c>
      <c r="H527" s="8">
        <v>-4.3570000000000002</v>
      </c>
      <c r="I527" s="8">
        <v>-83.201999999999998</v>
      </c>
      <c r="J527" s="8">
        <v>-4.9370000000000003</v>
      </c>
      <c r="K527" s="8">
        <v>-8.3350000000000009</v>
      </c>
    </row>
    <row r="528" spans="1:11" x14ac:dyDescent="0.25">
      <c r="A528" s="8">
        <v>9</v>
      </c>
      <c r="B528" s="8">
        <v>5</v>
      </c>
      <c r="C528" s="8">
        <v>12</v>
      </c>
      <c r="D528" s="8">
        <v>4</v>
      </c>
      <c r="E528" s="8" t="s">
        <v>15</v>
      </c>
      <c r="F528" s="8">
        <v>-6.3E-2</v>
      </c>
      <c r="G528" s="8">
        <v>-42.523000000000003</v>
      </c>
      <c r="H528" s="8">
        <v>-2.1589999999999998</v>
      </c>
      <c r="I528" s="8">
        <v>-41.174999999999997</v>
      </c>
      <c r="J528" s="8">
        <v>-2.4430000000000001</v>
      </c>
      <c r="K528" s="8">
        <v>-4.1239999999999997</v>
      </c>
    </row>
    <row r="529" spans="1:11" x14ac:dyDescent="0.25">
      <c r="A529" s="8">
        <v>9</v>
      </c>
      <c r="B529" s="8">
        <v>5</v>
      </c>
      <c r="C529" s="8">
        <v>12</v>
      </c>
      <c r="D529" s="8">
        <v>4</v>
      </c>
      <c r="E529" s="8" t="s">
        <v>16</v>
      </c>
      <c r="F529" s="8">
        <v>-6.3E-2</v>
      </c>
      <c r="G529" s="8">
        <v>-42.523000000000003</v>
      </c>
      <c r="H529" s="8">
        <v>-2.1589999999999998</v>
      </c>
      <c r="I529" s="8">
        <v>-41.174999999999997</v>
      </c>
      <c r="J529" s="8">
        <v>-2.4430000000000001</v>
      </c>
      <c r="K529" s="8">
        <v>-4.1239999999999997</v>
      </c>
    </row>
    <row r="530" spans="1:11" hidden="1" x14ac:dyDescent="0.25">
      <c r="A530" s="8">
        <v>9</v>
      </c>
      <c r="B530" s="8">
        <v>5</v>
      </c>
      <c r="C530" s="8">
        <v>12</v>
      </c>
      <c r="D530" s="8">
        <v>3</v>
      </c>
      <c r="E530" s="8" t="s">
        <v>13</v>
      </c>
      <c r="F530" s="8">
        <v>1.0469999999999999</v>
      </c>
      <c r="G530" s="8">
        <v>230.66200000000001</v>
      </c>
      <c r="H530" s="8">
        <v>11.352</v>
      </c>
      <c r="I530" s="8">
        <v>217.697</v>
      </c>
      <c r="J530" s="8">
        <v>13.03</v>
      </c>
      <c r="K530" s="8">
        <v>22.062000000000001</v>
      </c>
    </row>
    <row r="531" spans="1:11" hidden="1" x14ac:dyDescent="0.25">
      <c r="A531" s="8">
        <v>9</v>
      </c>
      <c r="B531" s="8">
        <v>5</v>
      </c>
      <c r="C531" s="8">
        <v>12</v>
      </c>
      <c r="D531" s="8">
        <v>3</v>
      </c>
      <c r="E531" s="8" t="s">
        <v>14</v>
      </c>
      <c r="F531" s="8">
        <v>-0.59399999999999997</v>
      </c>
      <c r="G531" s="8">
        <v>-130.97999999999999</v>
      </c>
      <c r="H531" s="8">
        <v>-6.4420000000000002</v>
      </c>
      <c r="I531" s="8">
        <v>-123.565</v>
      </c>
      <c r="J531" s="8">
        <v>-7.4020000000000001</v>
      </c>
      <c r="K531" s="8">
        <v>-12.532</v>
      </c>
    </row>
    <row r="532" spans="1:11" hidden="1" x14ac:dyDescent="0.25">
      <c r="A532" s="8">
        <v>9</v>
      </c>
      <c r="B532" s="8">
        <v>5</v>
      </c>
      <c r="C532" s="8">
        <v>12</v>
      </c>
      <c r="D532" s="8">
        <v>3</v>
      </c>
      <c r="E532" s="8" t="s">
        <v>15</v>
      </c>
      <c r="F532" s="8">
        <v>-0.315</v>
      </c>
      <c r="G532" s="8">
        <v>-69.546000000000006</v>
      </c>
      <c r="H532" s="8">
        <v>-3.4220000000000002</v>
      </c>
      <c r="I532" s="8">
        <v>-65.626999999999995</v>
      </c>
      <c r="J532" s="8">
        <v>-3.9289999999999998</v>
      </c>
      <c r="K532" s="8">
        <v>-6.6529999999999996</v>
      </c>
    </row>
    <row r="533" spans="1:11" hidden="1" x14ac:dyDescent="0.25">
      <c r="A533" s="8">
        <v>9</v>
      </c>
      <c r="B533" s="8">
        <v>5</v>
      </c>
      <c r="C533" s="8">
        <v>12</v>
      </c>
      <c r="D533" s="8">
        <v>3</v>
      </c>
      <c r="E533" s="8" t="s">
        <v>16</v>
      </c>
      <c r="F533" s="8">
        <v>-0.315</v>
      </c>
      <c r="G533" s="8">
        <v>-69.546000000000006</v>
      </c>
      <c r="H533" s="8">
        <v>-3.4220000000000002</v>
      </c>
      <c r="I533" s="8">
        <v>-65.626999999999995</v>
      </c>
      <c r="J533" s="8">
        <v>-3.9289999999999998</v>
      </c>
      <c r="K533" s="8">
        <v>-6.6529999999999996</v>
      </c>
    </row>
    <row r="534" spans="1:11" hidden="1" x14ac:dyDescent="0.25">
      <c r="A534" s="8">
        <v>9</v>
      </c>
      <c r="B534" s="8">
        <v>5</v>
      </c>
      <c r="C534" s="8">
        <v>12</v>
      </c>
      <c r="D534" s="8">
        <v>2</v>
      </c>
      <c r="E534" s="8" t="s">
        <v>13</v>
      </c>
      <c r="F534" s="8">
        <v>1.9219999999999999</v>
      </c>
      <c r="G534" s="8">
        <v>267.31799999999998</v>
      </c>
      <c r="H534" s="8">
        <v>13.464</v>
      </c>
      <c r="I534" s="8">
        <v>251.179</v>
      </c>
      <c r="J534" s="8">
        <v>15.031000000000001</v>
      </c>
      <c r="K534" s="8">
        <v>25.48</v>
      </c>
    </row>
    <row r="535" spans="1:11" hidden="1" x14ac:dyDescent="0.25">
      <c r="A535" s="8">
        <v>9</v>
      </c>
      <c r="B535" s="8">
        <v>5</v>
      </c>
      <c r="C535" s="8">
        <v>12</v>
      </c>
      <c r="D535" s="8">
        <v>2</v>
      </c>
      <c r="E535" s="8" t="s">
        <v>14</v>
      </c>
      <c r="F535" s="8">
        <v>-1.169</v>
      </c>
      <c r="G535" s="8">
        <v>-155.864</v>
      </c>
      <c r="H535" s="8">
        <v>-7.8819999999999997</v>
      </c>
      <c r="I535" s="8">
        <v>-146.374</v>
      </c>
      <c r="J535" s="8">
        <v>-8.7729999999999997</v>
      </c>
      <c r="K535" s="8">
        <v>-14.871</v>
      </c>
    </row>
    <row r="536" spans="1:11" hidden="1" x14ac:dyDescent="0.25">
      <c r="A536" s="8">
        <v>9</v>
      </c>
      <c r="B536" s="8">
        <v>5</v>
      </c>
      <c r="C536" s="8">
        <v>12</v>
      </c>
      <c r="D536" s="8">
        <v>2</v>
      </c>
      <c r="E536" s="8" t="s">
        <v>15</v>
      </c>
      <c r="F536" s="8">
        <v>-0.59499999999999997</v>
      </c>
      <c r="G536" s="8">
        <v>-81.381</v>
      </c>
      <c r="H536" s="8">
        <v>-4.1050000000000004</v>
      </c>
      <c r="I536" s="8">
        <v>-76.451999999999998</v>
      </c>
      <c r="J536" s="8">
        <v>-4.5780000000000003</v>
      </c>
      <c r="K536" s="8">
        <v>-7.76</v>
      </c>
    </row>
    <row r="537" spans="1:11" hidden="1" x14ac:dyDescent="0.25">
      <c r="A537" s="8">
        <v>9</v>
      </c>
      <c r="B537" s="8">
        <v>5</v>
      </c>
      <c r="C537" s="8">
        <v>12</v>
      </c>
      <c r="D537" s="8">
        <v>2</v>
      </c>
      <c r="E537" s="8" t="s">
        <v>16</v>
      </c>
      <c r="F537" s="8">
        <v>-0.59499999999999997</v>
      </c>
      <c r="G537" s="8">
        <v>-81.381</v>
      </c>
      <c r="H537" s="8">
        <v>-4.1050000000000004</v>
      </c>
      <c r="I537" s="8">
        <v>-76.451999999999998</v>
      </c>
      <c r="J537" s="8">
        <v>-4.5780000000000003</v>
      </c>
      <c r="K537" s="8">
        <v>-7.76</v>
      </c>
    </row>
    <row r="538" spans="1:11" hidden="1" x14ac:dyDescent="0.25">
      <c r="A538" s="8">
        <v>9</v>
      </c>
      <c r="B538" s="8">
        <v>5</v>
      </c>
      <c r="C538" s="8">
        <v>12</v>
      </c>
      <c r="D538" s="8">
        <v>1</v>
      </c>
      <c r="E538" s="8" t="s">
        <v>13</v>
      </c>
      <c r="F538" s="8">
        <v>3.6320000000000001</v>
      </c>
      <c r="G538" s="8">
        <v>274.62099999999998</v>
      </c>
      <c r="H538" s="8">
        <v>15.249000000000001</v>
      </c>
      <c r="I538" s="8">
        <v>258.89299999999997</v>
      </c>
      <c r="J538" s="8">
        <v>15.629</v>
      </c>
      <c r="K538" s="8">
        <v>26.507999999999999</v>
      </c>
    </row>
    <row r="539" spans="1:11" hidden="1" x14ac:dyDescent="0.25">
      <c r="A539" s="8">
        <v>9</v>
      </c>
      <c r="B539" s="8">
        <v>5</v>
      </c>
      <c r="C539" s="8">
        <v>12</v>
      </c>
      <c r="D539" s="8">
        <v>1</v>
      </c>
      <c r="E539" s="8" t="s">
        <v>14</v>
      </c>
      <c r="F539" s="8">
        <v>-1.9079999999999999</v>
      </c>
      <c r="G539" s="8">
        <v>-148.19800000000001</v>
      </c>
      <c r="H539" s="8">
        <v>-8.18</v>
      </c>
      <c r="I539" s="8">
        <v>-139.655</v>
      </c>
      <c r="J539" s="8">
        <v>-8.4269999999999996</v>
      </c>
      <c r="K539" s="8">
        <v>-14.292999999999999</v>
      </c>
    </row>
    <row r="540" spans="1:11" hidden="1" x14ac:dyDescent="0.25">
      <c r="A540" s="8">
        <v>9</v>
      </c>
      <c r="B540" s="8">
        <v>5</v>
      </c>
      <c r="C540" s="8">
        <v>12</v>
      </c>
      <c r="D540" s="8">
        <v>1</v>
      </c>
      <c r="E540" s="8" t="s">
        <v>15</v>
      </c>
      <c r="F540" s="8">
        <v>-1.0649999999999999</v>
      </c>
      <c r="G540" s="8">
        <v>-81.311000000000007</v>
      </c>
      <c r="H540" s="8">
        <v>-4.5049999999999999</v>
      </c>
      <c r="I540" s="8">
        <v>-76.643000000000001</v>
      </c>
      <c r="J540" s="8">
        <v>-4.6260000000000003</v>
      </c>
      <c r="K540" s="8">
        <v>-7.8460000000000001</v>
      </c>
    </row>
    <row r="541" spans="1:11" hidden="1" x14ac:dyDescent="0.25">
      <c r="A541" s="8">
        <v>9</v>
      </c>
      <c r="B541" s="8">
        <v>5</v>
      </c>
      <c r="C541" s="8">
        <v>12</v>
      </c>
      <c r="D541" s="8">
        <v>1</v>
      </c>
      <c r="E541" s="8" t="s">
        <v>16</v>
      </c>
      <c r="F541" s="8">
        <v>-1.0649999999999999</v>
      </c>
      <c r="G541" s="8">
        <v>-81.311000000000007</v>
      </c>
      <c r="H541" s="8">
        <v>-4.5049999999999999</v>
      </c>
      <c r="I541" s="8">
        <v>-76.643000000000001</v>
      </c>
      <c r="J541" s="8">
        <v>-4.6260000000000003</v>
      </c>
      <c r="K541" s="8">
        <v>-7.8460000000000001</v>
      </c>
    </row>
    <row r="542" spans="1:11" hidden="1" x14ac:dyDescent="0.25">
      <c r="A542" s="8">
        <v>9</v>
      </c>
      <c r="B542" s="8">
        <v>12</v>
      </c>
      <c r="C542" s="8">
        <v>19</v>
      </c>
      <c r="D542" s="8">
        <v>5</v>
      </c>
      <c r="E542" s="8" t="s">
        <v>13</v>
      </c>
      <c r="F542" s="8">
        <v>-2.3E-2</v>
      </c>
      <c r="G542" s="8">
        <v>30.167999999999999</v>
      </c>
      <c r="H542" s="8">
        <v>1.571</v>
      </c>
      <c r="I542" s="8">
        <v>29.716999999999999</v>
      </c>
      <c r="J542" s="8">
        <v>1.746</v>
      </c>
      <c r="K542" s="8">
        <v>2.944</v>
      </c>
    </row>
    <row r="543" spans="1:11" hidden="1" x14ac:dyDescent="0.25">
      <c r="A543" s="8">
        <v>9</v>
      </c>
      <c r="B543" s="8">
        <v>12</v>
      </c>
      <c r="C543" s="8">
        <v>19</v>
      </c>
      <c r="D543" s="8">
        <v>5</v>
      </c>
      <c r="E543" s="8" t="s">
        <v>14</v>
      </c>
      <c r="F543" s="8">
        <v>6.5000000000000002E-2</v>
      </c>
      <c r="G543" s="8">
        <v>-40.71</v>
      </c>
      <c r="H543" s="8">
        <v>-2.1539999999999999</v>
      </c>
      <c r="I543" s="8">
        <v>-40.485999999999997</v>
      </c>
      <c r="J543" s="8">
        <v>-2.363</v>
      </c>
      <c r="K543" s="8">
        <v>-3.98</v>
      </c>
    </row>
    <row r="544" spans="1:11" hidden="1" x14ac:dyDescent="0.25">
      <c r="A544" s="8">
        <v>9</v>
      </c>
      <c r="B544" s="8">
        <v>12</v>
      </c>
      <c r="C544" s="8">
        <v>19</v>
      </c>
      <c r="D544" s="8">
        <v>5</v>
      </c>
      <c r="E544" s="8" t="s">
        <v>15</v>
      </c>
      <c r="F544" s="8">
        <v>1.7000000000000001E-2</v>
      </c>
      <c r="G544" s="8">
        <v>-13.898</v>
      </c>
      <c r="H544" s="8">
        <v>-0.73</v>
      </c>
      <c r="I544" s="8">
        <v>-13.763999999999999</v>
      </c>
      <c r="J544" s="8">
        <v>-0.80600000000000005</v>
      </c>
      <c r="K544" s="8">
        <v>-1.3580000000000001</v>
      </c>
    </row>
    <row r="545" spans="1:11" hidden="1" x14ac:dyDescent="0.25">
      <c r="A545" s="8">
        <v>9</v>
      </c>
      <c r="B545" s="8">
        <v>12</v>
      </c>
      <c r="C545" s="8">
        <v>19</v>
      </c>
      <c r="D545" s="8">
        <v>5</v>
      </c>
      <c r="E545" s="8" t="s">
        <v>16</v>
      </c>
      <c r="F545" s="8">
        <v>1.7000000000000001E-2</v>
      </c>
      <c r="G545" s="8">
        <v>-13.898</v>
      </c>
      <c r="H545" s="8">
        <v>-0.73</v>
      </c>
      <c r="I545" s="8">
        <v>-13.763999999999999</v>
      </c>
      <c r="J545" s="8">
        <v>-0.80600000000000005</v>
      </c>
      <c r="K545" s="8">
        <v>-1.3580000000000001</v>
      </c>
    </row>
    <row r="546" spans="1:11" x14ac:dyDescent="0.25">
      <c r="A546" s="8">
        <v>9</v>
      </c>
      <c r="B546" s="8">
        <v>12</v>
      </c>
      <c r="C546" s="8">
        <v>19</v>
      </c>
      <c r="D546" s="8">
        <v>4</v>
      </c>
      <c r="E546" s="8" t="s">
        <v>13</v>
      </c>
      <c r="F546" s="8">
        <v>0.121</v>
      </c>
      <c r="G546" s="8">
        <v>72.614999999999995</v>
      </c>
      <c r="H546" s="8">
        <v>3.64</v>
      </c>
      <c r="I546" s="8">
        <v>69.840999999999994</v>
      </c>
      <c r="J546" s="8">
        <v>4.165</v>
      </c>
      <c r="K546" s="8">
        <v>7.0339999999999998</v>
      </c>
    </row>
    <row r="547" spans="1:11" x14ac:dyDescent="0.25">
      <c r="A547" s="8">
        <v>9</v>
      </c>
      <c r="B547" s="8">
        <v>12</v>
      </c>
      <c r="C547" s="8">
        <v>19</v>
      </c>
      <c r="D547" s="8">
        <v>4</v>
      </c>
      <c r="E547" s="8" t="s">
        <v>14</v>
      </c>
      <c r="F547" s="8">
        <v>-0.154</v>
      </c>
      <c r="G547" s="8">
        <v>-96.596000000000004</v>
      </c>
      <c r="H547" s="8">
        <v>-4.867</v>
      </c>
      <c r="I547" s="8">
        <v>-93.147999999999996</v>
      </c>
      <c r="J547" s="8">
        <v>-5.5449999999999999</v>
      </c>
      <c r="K547" s="8">
        <v>-9.3620000000000001</v>
      </c>
    </row>
    <row r="548" spans="1:11" x14ac:dyDescent="0.25">
      <c r="A548" s="8">
        <v>9</v>
      </c>
      <c r="B548" s="8">
        <v>12</v>
      </c>
      <c r="C548" s="8">
        <v>19</v>
      </c>
      <c r="D548" s="8">
        <v>4</v>
      </c>
      <c r="E548" s="8" t="s">
        <v>15</v>
      </c>
      <c r="F548" s="8">
        <v>-5.3999999999999999E-2</v>
      </c>
      <c r="G548" s="8">
        <v>-33.179000000000002</v>
      </c>
      <c r="H548" s="8">
        <v>-1.6679999999999999</v>
      </c>
      <c r="I548" s="8">
        <v>-31.957999999999998</v>
      </c>
      <c r="J548" s="8">
        <v>-1.9039999999999999</v>
      </c>
      <c r="K548" s="8">
        <v>-3.2149999999999999</v>
      </c>
    </row>
    <row r="549" spans="1:11" x14ac:dyDescent="0.25">
      <c r="A549" s="8">
        <v>9</v>
      </c>
      <c r="B549" s="8">
        <v>12</v>
      </c>
      <c r="C549" s="8">
        <v>19</v>
      </c>
      <c r="D549" s="8">
        <v>4</v>
      </c>
      <c r="E549" s="8" t="s">
        <v>16</v>
      </c>
      <c r="F549" s="8">
        <v>-5.3999999999999999E-2</v>
      </c>
      <c r="G549" s="8">
        <v>-33.179000000000002</v>
      </c>
      <c r="H549" s="8">
        <v>-1.6679999999999999</v>
      </c>
      <c r="I549" s="8">
        <v>-31.957999999999998</v>
      </c>
      <c r="J549" s="8">
        <v>-1.9039999999999999</v>
      </c>
      <c r="K549" s="8">
        <v>-3.2149999999999999</v>
      </c>
    </row>
    <row r="550" spans="1:11" hidden="1" x14ac:dyDescent="0.25">
      <c r="A550" s="8">
        <v>9</v>
      </c>
      <c r="B550" s="8">
        <v>12</v>
      </c>
      <c r="C550" s="8">
        <v>19</v>
      </c>
      <c r="D550" s="8">
        <v>3</v>
      </c>
      <c r="E550" s="8" t="s">
        <v>13</v>
      </c>
      <c r="F550" s="8">
        <v>0.441</v>
      </c>
      <c r="G550" s="8">
        <v>94.010999999999996</v>
      </c>
      <c r="H550" s="8">
        <v>4.6230000000000002</v>
      </c>
      <c r="I550" s="8">
        <v>88.546999999999997</v>
      </c>
      <c r="J550" s="8">
        <v>5.32</v>
      </c>
      <c r="K550" s="8">
        <v>9.0060000000000002</v>
      </c>
    </row>
    <row r="551" spans="1:11" hidden="1" x14ac:dyDescent="0.25">
      <c r="A551" s="8">
        <v>9</v>
      </c>
      <c r="B551" s="8">
        <v>12</v>
      </c>
      <c r="C551" s="8">
        <v>19</v>
      </c>
      <c r="D551" s="8">
        <v>3</v>
      </c>
      <c r="E551" s="8" t="s">
        <v>14</v>
      </c>
      <c r="F551" s="8">
        <v>-0.64500000000000002</v>
      </c>
      <c r="G551" s="8">
        <v>-139.47200000000001</v>
      </c>
      <c r="H551" s="8">
        <v>-6.8630000000000004</v>
      </c>
      <c r="I551" s="8">
        <v>-131.50399999999999</v>
      </c>
      <c r="J551" s="8">
        <v>-7.8869999999999996</v>
      </c>
      <c r="K551" s="8">
        <v>-13.352</v>
      </c>
    </row>
    <row r="552" spans="1:11" hidden="1" x14ac:dyDescent="0.25">
      <c r="A552" s="8">
        <v>9</v>
      </c>
      <c r="B552" s="8">
        <v>12</v>
      </c>
      <c r="C552" s="8">
        <v>19</v>
      </c>
      <c r="D552" s="8">
        <v>3</v>
      </c>
      <c r="E552" s="8" t="s">
        <v>15</v>
      </c>
      <c r="F552" s="8">
        <v>-0.21299999999999999</v>
      </c>
      <c r="G552" s="8">
        <v>-45.780999999999999</v>
      </c>
      <c r="H552" s="8">
        <v>-2.2519999999999998</v>
      </c>
      <c r="I552" s="8">
        <v>-43.146999999999998</v>
      </c>
      <c r="J552" s="8">
        <v>-2.59</v>
      </c>
      <c r="K552" s="8">
        <v>-4.3840000000000003</v>
      </c>
    </row>
    <row r="553" spans="1:11" hidden="1" x14ac:dyDescent="0.25">
      <c r="A553" s="8">
        <v>9</v>
      </c>
      <c r="B553" s="8">
        <v>12</v>
      </c>
      <c r="C553" s="8">
        <v>19</v>
      </c>
      <c r="D553" s="8">
        <v>3</v>
      </c>
      <c r="E553" s="8" t="s">
        <v>16</v>
      </c>
      <c r="F553" s="8">
        <v>-0.21299999999999999</v>
      </c>
      <c r="G553" s="8">
        <v>-45.780999999999999</v>
      </c>
      <c r="H553" s="8">
        <v>-2.2519999999999998</v>
      </c>
      <c r="I553" s="8">
        <v>-43.146999999999998</v>
      </c>
      <c r="J553" s="8">
        <v>-2.59</v>
      </c>
      <c r="K553" s="8">
        <v>-4.3840000000000003</v>
      </c>
    </row>
    <row r="554" spans="1:11" hidden="1" x14ac:dyDescent="0.25">
      <c r="A554" s="8">
        <v>9</v>
      </c>
      <c r="B554" s="8">
        <v>12</v>
      </c>
      <c r="C554" s="8">
        <v>19</v>
      </c>
      <c r="D554" s="8">
        <v>2</v>
      </c>
      <c r="E554" s="8" t="s">
        <v>13</v>
      </c>
      <c r="F554" s="8">
        <v>0.87</v>
      </c>
      <c r="G554" s="8">
        <v>110.92400000000001</v>
      </c>
      <c r="H554" s="8">
        <v>5.6280000000000001</v>
      </c>
      <c r="I554" s="8">
        <v>104.01</v>
      </c>
      <c r="J554" s="8">
        <v>6.2569999999999997</v>
      </c>
      <c r="K554" s="8">
        <v>10.605</v>
      </c>
    </row>
    <row r="555" spans="1:11" hidden="1" x14ac:dyDescent="0.25">
      <c r="A555" s="8">
        <v>9</v>
      </c>
      <c r="B555" s="8">
        <v>12</v>
      </c>
      <c r="C555" s="8">
        <v>19</v>
      </c>
      <c r="D555" s="8">
        <v>2</v>
      </c>
      <c r="E555" s="8" t="s">
        <v>14</v>
      </c>
      <c r="F555" s="8">
        <v>-1.228</v>
      </c>
      <c r="G555" s="8">
        <v>-162.75</v>
      </c>
      <c r="H555" s="8">
        <v>-8.2289999999999992</v>
      </c>
      <c r="I555" s="8">
        <v>-152.74600000000001</v>
      </c>
      <c r="J555" s="8">
        <v>-9.1669999999999998</v>
      </c>
      <c r="K555" s="8">
        <v>-15.538</v>
      </c>
    </row>
    <row r="556" spans="1:11" hidden="1" x14ac:dyDescent="0.25">
      <c r="A556" s="8">
        <v>9</v>
      </c>
      <c r="B556" s="8">
        <v>12</v>
      </c>
      <c r="C556" s="8">
        <v>19</v>
      </c>
      <c r="D556" s="8">
        <v>2</v>
      </c>
      <c r="E556" s="8" t="s">
        <v>15</v>
      </c>
      <c r="F556" s="8">
        <v>-0.41099999999999998</v>
      </c>
      <c r="G556" s="8">
        <v>-53.661999999999999</v>
      </c>
      <c r="H556" s="8">
        <v>-2.7170000000000001</v>
      </c>
      <c r="I556" s="8">
        <v>-50.344000000000001</v>
      </c>
      <c r="J556" s="8">
        <v>-3.024</v>
      </c>
      <c r="K556" s="8">
        <v>-5.1260000000000003</v>
      </c>
    </row>
    <row r="557" spans="1:11" hidden="1" x14ac:dyDescent="0.25">
      <c r="A557" s="8">
        <v>9</v>
      </c>
      <c r="B557" s="8">
        <v>12</v>
      </c>
      <c r="C557" s="8">
        <v>19</v>
      </c>
      <c r="D557" s="8">
        <v>2</v>
      </c>
      <c r="E557" s="8" t="s">
        <v>16</v>
      </c>
      <c r="F557" s="8">
        <v>-0.41099999999999998</v>
      </c>
      <c r="G557" s="8">
        <v>-53.661999999999999</v>
      </c>
      <c r="H557" s="8">
        <v>-2.7170000000000001</v>
      </c>
      <c r="I557" s="8">
        <v>-50.344000000000001</v>
      </c>
      <c r="J557" s="8">
        <v>-3.024</v>
      </c>
      <c r="K557" s="8">
        <v>-5.1260000000000003</v>
      </c>
    </row>
    <row r="558" spans="1:11" hidden="1" x14ac:dyDescent="0.25">
      <c r="A558" s="8">
        <v>9</v>
      </c>
      <c r="B558" s="8">
        <v>12</v>
      </c>
      <c r="C558" s="8">
        <v>19</v>
      </c>
      <c r="D558" s="8">
        <v>1</v>
      </c>
      <c r="E558" s="8" t="s">
        <v>13</v>
      </c>
      <c r="F558" s="8">
        <v>1.052</v>
      </c>
      <c r="G558" s="8">
        <v>89.278000000000006</v>
      </c>
      <c r="H558" s="8">
        <v>4.8310000000000004</v>
      </c>
      <c r="I558" s="8">
        <v>83.953000000000003</v>
      </c>
      <c r="J558" s="8">
        <v>5.0679999999999996</v>
      </c>
      <c r="K558" s="8">
        <v>8.5939999999999994</v>
      </c>
    </row>
    <row r="559" spans="1:11" hidden="1" x14ac:dyDescent="0.25">
      <c r="A559" s="8">
        <v>9</v>
      </c>
      <c r="B559" s="8">
        <v>12</v>
      </c>
      <c r="C559" s="8">
        <v>19</v>
      </c>
      <c r="D559" s="8">
        <v>1</v>
      </c>
      <c r="E559" s="8" t="s">
        <v>14</v>
      </c>
      <c r="F559" s="8">
        <v>-1.8480000000000001</v>
      </c>
      <c r="G559" s="8">
        <v>-147.495</v>
      </c>
      <c r="H559" s="8">
        <v>-8.0869999999999997</v>
      </c>
      <c r="I559" s="8">
        <v>-138.86000000000001</v>
      </c>
      <c r="J559" s="8">
        <v>-8.3840000000000003</v>
      </c>
      <c r="K559" s="8">
        <v>-14.218</v>
      </c>
    </row>
    <row r="560" spans="1:11" hidden="1" x14ac:dyDescent="0.25">
      <c r="A560" s="8">
        <v>9</v>
      </c>
      <c r="B560" s="8">
        <v>12</v>
      </c>
      <c r="C560" s="8">
        <v>19</v>
      </c>
      <c r="D560" s="8">
        <v>1</v>
      </c>
      <c r="E560" s="8" t="s">
        <v>15</v>
      </c>
      <c r="F560" s="8">
        <v>-0.56899999999999995</v>
      </c>
      <c r="G560" s="8">
        <v>-46.426000000000002</v>
      </c>
      <c r="H560" s="8">
        <v>-2.5329999999999999</v>
      </c>
      <c r="I560" s="8">
        <v>-43.688000000000002</v>
      </c>
      <c r="J560" s="8">
        <v>-2.6379999999999999</v>
      </c>
      <c r="K560" s="8">
        <v>-4.4729999999999999</v>
      </c>
    </row>
    <row r="561" spans="1:11" hidden="1" x14ac:dyDescent="0.25">
      <c r="A561" s="8">
        <v>9</v>
      </c>
      <c r="B561" s="8">
        <v>12</v>
      </c>
      <c r="C561" s="8">
        <v>19</v>
      </c>
      <c r="D561" s="8">
        <v>1</v>
      </c>
      <c r="E561" s="8" t="s">
        <v>16</v>
      </c>
      <c r="F561" s="8">
        <v>-0.56899999999999995</v>
      </c>
      <c r="G561" s="8">
        <v>-46.426000000000002</v>
      </c>
      <c r="H561" s="8">
        <v>-2.5329999999999999</v>
      </c>
      <c r="I561" s="8">
        <v>-43.688000000000002</v>
      </c>
      <c r="J561" s="8">
        <v>-2.6379999999999999</v>
      </c>
      <c r="K561" s="8">
        <v>-4.4729999999999999</v>
      </c>
    </row>
    <row r="562" spans="1:11" hidden="1" x14ac:dyDescent="0.25">
      <c r="A562" s="8">
        <v>10</v>
      </c>
      <c r="B562" s="8">
        <v>6</v>
      </c>
      <c r="C562" s="8">
        <v>13</v>
      </c>
      <c r="D562" s="8">
        <v>5</v>
      </c>
      <c r="E562" s="8" t="s">
        <v>13</v>
      </c>
      <c r="F562" s="8">
        <v>-0.24199999999999999</v>
      </c>
      <c r="G562" s="8">
        <v>66.263999999999996</v>
      </c>
      <c r="H562" s="8">
        <v>5.0209999999999999</v>
      </c>
      <c r="I562" s="8">
        <v>66.563000000000002</v>
      </c>
      <c r="J562" s="8">
        <v>5.4630000000000001</v>
      </c>
      <c r="K562" s="8">
        <v>9.1969999999999992</v>
      </c>
    </row>
    <row r="563" spans="1:11" hidden="1" x14ac:dyDescent="0.25">
      <c r="A563" s="8">
        <v>10</v>
      </c>
      <c r="B563" s="8">
        <v>6</v>
      </c>
      <c r="C563" s="8">
        <v>13</v>
      </c>
      <c r="D563" s="8">
        <v>5</v>
      </c>
      <c r="E563" s="8" t="s">
        <v>14</v>
      </c>
      <c r="F563" s="8">
        <v>0.19700000000000001</v>
      </c>
      <c r="G563" s="8">
        <v>-60.142000000000003</v>
      </c>
      <c r="H563" s="8">
        <v>-4.5289999999999999</v>
      </c>
      <c r="I563" s="8">
        <v>-60.207000000000001</v>
      </c>
      <c r="J563" s="8">
        <v>-4.9530000000000003</v>
      </c>
      <c r="K563" s="8">
        <v>-8.34</v>
      </c>
    </row>
    <row r="564" spans="1:11" hidden="1" x14ac:dyDescent="0.25">
      <c r="A564" s="8">
        <v>10</v>
      </c>
      <c r="B564" s="8">
        <v>6</v>
      </c>
      <c r="C564" s="8">
        <v>13</v>
      </c>
      <c r="D564" s="8">
        <v>5</v>
      </c>
      <c r="E564" s="8" t="s">
        <v>15</v>
      </c>
      <c r="F564" s="8">
        <v>8.1000000000000003E-2</v>
      </c>
      <c r="G564" s="8">
        <v>-23.408000000000001</v>
      </c>
      <c r="H564" s="8">
        <v>-1.768</v>
      </c>
      <c r="I564" s="8">
        <v>-23.475999999999999</v>
      </c>
      <c r="J564" s="8">
        <v>-1.929</v>
      </c>
      <c r="K564" s="8">
        <v>-3.2480000000000002</v>
      </c>
    </row>
    <row r="565" spans="1:11" hidden="1" x14ac:dyDescent="0.25">
      <c r="A565" s="8">
        <v>10</v>
      </c>
      <c r="B565" s="8">
        <v>6</v>
      </c>
      <c r="C565" s="8">
        <v>13</v>
      </c>
      <c r="D565" s="8">
        <v>5</v>
      </c>
      <c r="E565" s="8" t="s">
        <v>16</v>
      </c>
      <c r="F565" s="8">
        <v>8.1000000000000003E-2</v>
      </c>
      <c r="G565" s="8">
        <v>-23.408000000000001</v>
      </c>
      <c r="H565" s="8">
        <v>-1.768</v>
      </c>
      <c r="I565" s="8">
        <v>-23.475999999999999</v>
      </c>
      <c r="J565" s="8">
        <v>-1.929</v>
      </c>
      <c r="K565" s="8">
        <v>-3.2480000000000002</v>
      </c>
    </row>
    <row r="566" spans="1:11" x14ac:dyDescent="0.25">
      <c r="A566" s="8">
        <v>10</v>
      </c>
      <c r="B566" s="8">
        <v>6</v>
      </c>
      <c r="C566" s="8">
        <v>13</v>
      </c>
      <c r="D566" s="8">
        <v>4</v>
      </c>
      <c r="E566" s="8" t="s">
        <v>13</v>
      </c>
      <c r="F566" s="8">
        <v>0.38400000000000001</v>
      </c>
      <c r="G566" s="8">
        <v>162.18299999999999</v>
      </c>
      <c r="H566" s="8">
        <v>11.458</v>
      </c>
      <c r="I566" s="8">
        <v>156.172</v>
      </c>
      <c r="J566" s="8">
        <v>13.137</v>
      </c>
      <c r="K566" s="8">
        <v>22.183</v>
      </c>
    </row>
    <row r="567" spans="1:11" x14ac:dyDescent="0.25">
      <c r="A567" s="8">
        <v>10</v>
      </c>
      <c r="B567" s="8">
        <v>6</v>
      </c>
      <c r="C567" s="8">
        <v>13</v>
      </c>
      <c r="D567" s="8">
        <v>4</v>
      </c>
      <c r="E567" s="8" t="s">
        <v>14</v>
      </c>
      <c r="F567" s="8">
        <v>-0.36299999999999999</v>
      </c>
      <c r="G567" s="8">
        <v>-151.50399999999999</v>
      </c>
      <c r="H567" s="8">
        <v>-10.686</v>
      </c>
      <c r="I567" s="8">
        <v>-145.77199999999999</v>
      </c>
      <c r="J567" s="8">
        <v>-12.269</v>
      </c>
      <c r="K567" s="8">
        <v>-20.716999999999999</v>
      </c>
    </row>
    <row r="568" spans="1:11" x14ac:dyDescent="0.25">
      <c r="A568" s="8">
        <v>10</v>
      </c>
      <c r="B568" s="8">
        <v>6</v>
      </c>
      <c r="C568" s="8">
        <v>13</v>
      </c>
      <c r="D568" s="8">
        <v>4</v>
      </c>
      <c r="E568" s="8" t="s">
        <v>15</v>
      </c>
      <c r="F568" s="8">
        <v>-0.13800000000000001</v>
      </c>
      <c r="G568" s="8">
        <v>-58.09</v>
      </c>
      <c r="H568" s="8">
        <v>-4.101</v>
      </c>
      <c r="I568" s="8">
        <v>-55.914999999999999</v>
      </c>
      <c r="J568" s="8">
        <v>-4.7050000000000001</v>
      </c>
      <c r="K568" s="8">
        <v>-7.944</v>
      </c>
    </row>
    <row r="569" spans="1:11" x14ac:dyDescent="0.25">
      <c r="A569" s="8">
        <v>10</v>
      </c>
      <c r="B569" s="8">
        <v>6</v>
      </c>
      <c r="C569" s="8">
        <v>13</v>
      </c>
      <c r="D569" s="8">
        <v>4</v>
      </c>
      <c r="E569" s="8" t="s">
        <v>16</v>
      </c>
      <c r="F569" s="8">
        <v>-0.13800000000000001</v>
      </c>
      <c r="G569" s="8">
        <v>-58.09</v>
      </c>
      <c r="H569" s="8">
        <v>-4.101</v>
      </c>
      <c r="I569" s="8">
        <v>-55.914999999999999</v>
      </c>
      <c r="J569" s="8">
        <v>-4.7050000000000001</v>
      </c>
      <c r="K569" s="8">
        <v>-7.944</v>
      </c>
    </row>
    <row r="570" spans="1:11" hidden="1" x14ac:dyDescent="0.25">
      <c r="A570" s="8">
        <v>10</v>
      </c>
      <c r="B570" s="8">
        <v>6</v>
      </c>
      <c r="C570" s="8">
        <v>13</v>
      </c>
      <c r="D570" s="8">
        <v>3</v>
      </c>
      <c r="E570" s="8" t="s">
        <v>13</v>
      </c>
      <c r="F570" s="8">
        <v>1.8169999999999999</v>
      </c>
      <c r="G570" s="8">
        <v>284.28899999999999</v>
      </c>
      <c r="H570" s="8">
        <v>19.393000000000001</v>
      </c>
      <c r="I570" s="8">
        <v>266.97300000000001</v>
      </c>
      <c r="J570" s="8">
        <v>22.564</v>
      </c>
      <c r="K570" s="8">
        <v>38.203000000000003</v>
      </c>
    </row>
    <row r="571" spans="1:11" hidden="1" x14ac:dyDescent="0.25">
      <c r="A571" s="8">
        <v>10</v>
      </c>
      <c r="B571" s="8">
        <v>6</v>
      </c>
      <c r="C571" s="8">
        <v>13</v>
      </c>
      <c r="D571" s="8">
        <v>3</v>
      </c>
      <c r="E571" s="8" t="s">
        <v>14</v>
      </c>
      <c r="F571" s="8">
        <v>-1.679</v>
      </c>
      <c r="G571" s="8">
        <v>-263.04700000000003</v>
      </c>
      <c r="H571" s="8">
        <v>-17.936</v>
      </c>
      <c r="I571" s="8">
        <v>-246.97399999999999</v>
      </c>
      <c r="J571" s="8">
        <v>-20.879000000000001</v>
      </c>
      <c r="K571" s="8">
        <v>-35.35</v>
      </c>
    </row>
    <row r="572" spans="1:11" hidden="1" x14ac:dyDescent="0.25">
      <c r="A572" s="8">
        <v>10</v>
      </c>
      <c r="B572" s="8">
        <v>6</v>
      </c>
      <c r="C572" s="8">
        <v>13</v>
      </c>
      <c r="D572" s="8">
        <v>3</v>
      </c>
      <c r="E572" s="8" t="s">
        <v>15</v>
      </c>
      <c r="F572" s="8">
        <v>-0.64800000000000002</v>
      </c>
      <c r="G572" s="8">
        <v>-101.358</v>
      </c>
      <c r="H572" s="8">
        <v>-6.9130000000000003</v>
      </c>
      <c r="I572" s="8">
        <v>-95.174999999999997</v>
      </c>
      <c r="J572" s="8">
        <v>-8.0449999999999999</v>
      </c>
      <c r="K572" s="8">
        <v>-13.621</v>
      </c>
    </row>
    <row r="573" spans="1:11" hidden="1" x14ac:dyDescent="0.25">
      <c r="A573" s="8">
        <v>10</v>
      </c>
      <c r="B573" s="8">
        <v>6</v>
      </c>
      <c r="C573" s="8">
        <v>13</v>
      </c>
      <c r="D573" s="8">
        <v>3</v>
      </c>
      <c r="E573" s="8" t="s">
        <v>16</v>
      </c>
      <c r="F573" s="8">
        <v>-0.64800000000000002</v>
      </c>
      <c r="G573" s="8">
        <v>-101.358</v>
      </c>
      <c r="H573" s="8">
        <v>-6.9130000000000003</v>
      </c>
      <c r="I573" s="8">
        <v>-95.174999999999997</v>
      </c>
      <c r="J573" s="8">
        <v>-8.0449999999999999</v>
      </c>
      <c r="K573" s="8">
        <v>-13.621</v>
      </c>
    </row>
    <row r="574" spans="1:11" hidden="1" x14ac:dyDescent="0.25">
      <c r="A574" s="8">
        <v>10</v>
      </c>
      <c r="B574" s="8">
        <v>6</v>
      </c>
      <c r="C574" s="8">
        <v>13</v>
      </c>
      <c r="D574" s="8">
        <v>2</v>
      </c>
      <c r="E574" s="8" t="s">
        <v>13</v>
      </c>
      <c r="F574" s="8">
        <v>3.3650000000000002</v>
      </c>
      <c r="G574" s="8">
        <v>334.38099999999997</v>
      </c>
      <c r="H574" s="8">
        <v>23.242000000000001</v>
      </c>
      <c r="I574" s="8">
        <v>312.66000000000003</v>
      </c>
      <c r="J574" s="8">
        <v>26.306999999999999</v>
      </c>
      <c r="K574" s="8">
        <v>44.591999999999999</v>
      </c>
    </row>
    <row r="575" spans="1:11" hidden="1" x14ac:dyDescent="0.25">
      <c r="A575" s="8">
        <v>10</v>
      </c>
      <c r="B575" s="8">
        <v>6</v>
      </c>
      <c r="C575" s="8">
        <v>13</v>
      </c>
      <c r="D575" s="8">
        <v>2</v>
      </c>
      <c r="E575" s="8" t="s">
        <v>14</v>
      </c>
      <c r="F575" s="8">
        <v>-3.2090000000000001</v>
      </c>
      <c r="G575" s="8">
        <v>-314.89299999999997</v>
      </c>
      <c r="H575" s="8">
        <v>-21.908999999999999</v>
      </c>
      <c r="I575" s="8">
        <v>-294.37</v>
      </c>
      <c r="J575" s="8">
        <v>-24.78</v>
      </c>
      <c r="K575" s="8">
        <v>-42.003999999999998</v>
      </c>
    </row>
    <row r="576" spans="1:11" hidden="1" x14ac:dyDescent="0.25">
      <c r="A576" s="8">
        <v>10</v>
      </c>
      <c r="B576" s="8">
        <v>6</v>
      </c>
      <c r="C576" s="8">
        <v>13</v>
      </c>
      <c r="D576" s="8">
        <v>2</v>
      </c>
      <c r="E576" s="8" t="s">
        <v>15</v>
      </c>
      <c r="F576" s="8">
        <v>-1.2170000000000001</v>
      </c>
      <c r="G576" s="8">
        <v>-120.236</v>
      </c>
      <c r="H576" s="8">
        <v>-8.3610000000000007</v>
      </c>
      <c r="I576" s="8">
        <v>-112.413</v>
      </c>
      <c r="J576" s="8">
        <v>-9.4610000000000003</v>
      </c>
      <c r="K576" s="8">
        <v>-16.036000000000001</v>
      </c>
    </row>
    <row r="577" spans="1:11" hidden="1" x14ac:dyDescent="0.25">
      <c r="A577" s="8">
        <v>10</v>
      </c>
      <c r="B577" s="8">
        <v>6</v>
      </c>
      <c r="C577" s="8">
        <v>13</v>
      </c>
      <c r="D577" s="8">
        <v>2</v>
      </c>
      <c r="E577" s="8" t="s">
        <v>16</v>
      </c>
      <c r="F577" s="8">
        <v>-1.2170000000000001</v>
      </c>
      <c r="G577" s="8">
        <v>-120.236</v>
      </c>
      <c r="H577" s="8">
        <v>-8.3610000000000007</v>
      </c>
      <c r="I577" s="8">
        <v>-112.413</v>
      </c>
      <c r="J577" s="8">
        <v>-9.4610000000000003</v>
      </c>
      <c r="K577" s="8">
        <v>-16.036000000000001</v>
      </c>
    </row>
    <row r="578" spans="1:11" hidden="1" x14ac:dyDescent="0.25">
      <c r="A578" s="8">
        <v>10</v>
      </c>
      <c r="B578" s="8">
        <v>6</v>
      </c>
      <c r="C578" s="8">
        <v>13</v>
      </c>
      <c r="D578" s="8">
        <v>1</v>
      </c>
      <c r="E578" s="8" t="s">
        <v>13</v>
      </c>
      <c r="F578" s="8">
        <v>6.2249999999999996</v>
      </c>
      <c r="G578" s="8">
        <v>341.28199999999998</v>
      </c>
      <c r="H578" s="8">
        <v>25.945</v>
      </c>
      <c r="I578" s="8">
        <v>320.24299999999999</v>
      </c>
      <c r="J578" s="8">
        <v>26.960999999999999</v>
      </c>
      <c r="K578" s="8">
        <v>45.726999999999997</v>
      </c>
    </row>
    <row r="579" spans="1:11" hidden="1" x14ac:dyDescent="0.25">
      <c r="A579" s="8">
        <v>10</v>
      </c>
      <c r="B579" s="8">
        <v>6</v>
      </c>
      <c r="C579" s="8">
        <v>13</v>
      </c>
      <c r="D579" s="8">
        <v>1</v>
      </c>
      <c r="E579" s="8" t="s">
        <v>14</v>
      </c>
      <c r="F579" s="8">
        <v>-5.657</v>
      </c>
      <c r="G579" s="8">
        <v>-312.904</v>
      </c>
      <c r="H579" s="8">
        <v>-23.741</v>
      </c>
      <c r="I579" s="8">
        <v>-293.55900000000003</v>
      </c>
      <c r="J579" s="8">
        <v>-24.716000000000001</v>
      </c>
      <c r="K579" s="8">
        <v>-41.92</v>
      </c>
    </row>
    <row r="580" spans="1:11" hidden="1" x14ac:dyDescent="0.25">
      <c r="A580" s="8">
        <v>10</v>
      </c>
      <c r="B580" s="8">
        <v>6</v>
      </c>
      <c r="C580" s="8">
        <v>13</v>
      </c>
      <c r="D580" s="8">
        <v>1</v>
      </c>
      <c r="E580" s="8" t="s">
        <v>15</v>
      </c>
      <c r="F580" s="8">
        <v>-2.2000000000000002</v>
      </c>
      <c r="G580" s="8">
        <v>-121.146</v>
      </c>
      <c r="H580" s="8">
        <v>-9.2010000000000005</v>
      </c>
      <c r="I580" s="8">
        <v>-113.667</v>
      </c>
      <c r="J580" s="8">
        <v>-9.57</v>
      </c>
      <c r="K580" s="8">
        <v>-16.231000000000002</v>
      </c>
    </row>
    <row r="581" spans="1:11" hidden="1" x14ac:dyDescent="0.25">
      <c r="A581" s="8">
        <v>10</v>
      </c>
      <c r="B581" s="8">
        <v>6</v>
      </c>
      <c r="C581" s="8">
        <v>13</v>
      </c>
      <c r="D581" s="8">
        <v>1</v>
      </c>
      <c r="E581" s="8" t="s">
        <v>16</v>
      </c>
      <c r="F581" s="8">
        <v>-2.2000000000000002</v>
      </c>
      <c r="G581" s="8">
        <v>-121.146</v>
      </c>
      <c r="H581" s="8">
        <v>-9.2010000000000005</v>
      </c>
      <c r="I581" s="8">
        <v>-113.667</v>
      </c>
      <c r="J581" s="8">
        <v>-9.57</v>
      </c>
      <c r="K581" s="8">
        <v>-16.231000000000002</v>
      </c>
    </row>
    <row r="582" spans="1:11" hidden="1" x14ac:dyDescent="0.25">
      <c r="A582" s="8">
        <v>10</v>
      </c>
      <c r="B582" s="8">
        <v>13</v>
      </c>
      <c r="C582" s="8">
        <v>20</v>
      </c>
      <c r="D582" s="8">
        <v>5</v>
      </c>
      <c r="E582" s="8" t="s">
        <v>13</v>
      </c>
      <c r="F582" s="8">
        <v>-0.27400000000000002</v>
      </c>
      <c r="G582" s="8">
        <v>59.843000000000004</v>
      </c>
      <c r="H582" s="8">
        <v>4.6310000000000002</v>
      </c>
      <c r="I582" s="8">
        <v>60.819000000000003</v>
      </c>
      <c r="J582" s="8">
        <v>4.9480000000000004</v>
      </c>
      <c r="K582" s="8">
        <v>8.327</v>
      </c>
    </row>
    <row r="583" spans="1:11" hidden="1" x14ac:dyDescent="0.25">
      <c r="A583" s="8">
        <v>10</v>
      </c>
      <c r="B583" s="8">
        <v>13</v>
      </c>
      <c r="C583" s="8">
        <v>20</v>
      </c>
      <c r="D583" s="8">
        <v>5</v>
      </c>
      <c r="E583" s="8" t="s">
        <v>14</v>
      </c>
      <c r="F583" s="8">
        <v>0.313</v>
      </c>
      <c r="G583" s="8">
        <v>-66.936999999999998</v>
      </c>
      <c r="H583" s="8">
        <v>-5.1820000000000004</v>
      </c>
      <c r="I583" s="8">
        <v>-68.049000000000007</v>
      </c>
      <c r="J583" s="8">
        <v>-5.5359999999999996</v>
      </c>
      <c r="K583" s="8">
        <v>-9.3149999999999995</v>
      </c>
    </row>
    <row r="584" spans="1:11" hidden="1" x14ac:dyDescent="0.25">
      <c r="A584" s="8">
        <v>10</v>
      </c>
      <c r="B584" s="8">
        <v>13</v>
      </c>
      <c r="C584" s="8">
        <v>20</v>
      </c>
      <c r="D584" s="8">
        <v>5</v>
      </c>
      <c r="E584" s="8" t="s">
        <v>15</v>
      </c>
      <c r="F584" s="8">
        <v>0.125</v>
      </c>
      <c r="G584" s="8">
        <v>-26.975000000000001</v>
      </c>
      <c r="H584" s="8">
        <v>-2.0880000000000001</v>
      </c>
      <c r="I584" s="8">
        <v>-27.419</v>
      </c>
      <c r="J584" s="8">
        <v>-2.2309999999999999</v>
      </c>
      <c r="K584" s="8">
        <v>-3.754</v>
      </c>
    </row>
    <row r="585" spans="1:11" hidden="1" x14ac:dyDescent="0.25">
      <c r="A585" s="8">
        <v>10</v>
      </c>
      <c r="B585" s="8">
        <v>13</v>
      </c>
      <c r="C585" s="8">
        <v>20</v>
      </c>
      <c r="D585" s="8">
        <v>5</v>
      </c>
      <c r="E585" s="8" t="s">
        <v>16</v>
      </c>
      <c r="F585" s="8">
        <v>0.125</v>
      </c>
      <c r="G585" s="8">
        <v>-26.975000000000001</v>
      </c>
      <c r="H585" s="8">
        <v>-2.0880000000000001</v>
      </c>
      <c r="I585" s="8">
        <v>-27.419</v>
      </c>
      <c r="J585" s="8">
        <v>-2.2309999999999999</v>
      </c>
      <c r="K585" s="8">
        <v>-3.754</v>
      </c>
    </row>
    <row r="586" spans="1:11" x14ac:dyDescent="0.25">
      <c r="A586" s="8">
        <v>10</v>
      </c>
      <c r="B586" s="8">
        <v>13</v>
      </c>
      <c r="C586" s="8">
        <v>20</v>
      </c>
      <c r="D586" s="8">
        <v>4</v>
      </c>
      <c r="E586" s="8" t="s">
        <v>13</v>
      </c>
      <c r="F586" s="8">
        <v>0.312</v>
      </c>
      <c r="G586" s="8">
        <v>157.648</v>
      </c>
      <c r="H586" s="8">
        <v>11.186999999999999</v>
      </c>
      <c r="I586" s="8">
        <v>152.297</v>
      </c>
      <c r="J586" s="8">
        <v>12.782999999999999</v>
      </c>
      <c r="K586" s="8">
        <v>21.581</v>
      </c>
    </row>
    <row r="587" spans="1:11" x14ac:dyDescent="0.25">
      <c r="A587" s="8">
        <v>10</v>
      </c>
      <c r="B587" s="8">
        <v>13</v>
      </c>
      <c r="C587" s="8">
        <v>20</v>
      </c>
      <c r="D587" s="8">
        <v>4</v>
      </c>
      <c r="E587" s="8" t="s">
        <v>14</v>
      </c>
      <c r="F587" s="8">
        <v>-0.34</v>
      </c>
      <c r="G587" s="8">
        <v>-169.249</v>
      </c>
      <c r="H587" s="8">
        <v>-12.021000000000001</v>
      </c>
      <c r="I587" s="8">
        <v>-163.55000000000001</v>
      </c>
      <c r="J587" s="8">
        <v>-13.725</v>
      </c>
      <c r="K587" s="8">
        <v>-23.172000000000001</v>
      </c>
    </row>
    <row r="588" spans="1:11" x14ac:dyDescent="0.25">
      <c r="A588" s="8">
        <v>10</v>
      </c>
      <c r="B588" s="8">
        <v>13</v>
      </c>
      <c r="C588" s="8">
        <v>20</v>
      </c>
      <c r="D588" s="8">
        <v>4</v>
      </c>
      <c r="E588" s="8" t="s">
        <v>15</v>
      </c>
      <c r="F588" s="8">
        <v>-0.13900000000000001</v>
      </c>
      <c r="G588" s="8">
        <v>-69.552999999999997</v>
      </c>
      <c r="H588" s="8">
        <v>-4.9379999999999997</v>
      </c>
      <c r="I588" s="8">
        <v>-67.201999999999998</v>
      </c>
      <c r="J588" s="8">
        <v>-5.64</v>
      </c>
      <c r="K588" s="8">
        <v>-9.5220000000000002</v>
      </c>
    </row>
    <row r="589" spans="1:11" x14ac:dyDescent="0.25">
      <c r="A589" s="8">
        <v>10</v>
      </c>
      <c r="B589" s="8">
        <v>13</v>
      </c>
      <c r="C589" s="8">
        <v>20</v>
      </c>
      <c r="D589" s="8">
        <v>4</v>
      </c>
      <c r="E589" s="8" t="s">
        <v>16</v>
      </c>
      <c r="F589" s="8">
        <v>-0.13900000000000001</v>
      </c>
      <c r="G589" s="8">
        <v>-69.552999999999997</v>
      </c>
      <c r="H589" s="8">
        <v>-4.9379999999999997</v>
      </c>
      <c r="I589" s="8">
        <v>-67.201999999999998</v>
      </c>
      <c r="J589" s="8">
        <v>-5.64</v>
      </c>
      <c r="K589" s="8">
        <v>-9.5220000000000002</v>
      </c>
    </row>
    <row r="590" spans="1:11" hidden="1" x14ac:dyDescent="0.25">
      <c r="A590" s="8">
        <v>10</v>
      </c>
      <c r="B590" s="8">
        <v>13</v>
      </c>
      <c r="C590" s="8">
        <v>20</v>
      </c>
      <c r="D590" s="8">
        <v>3</v>
      </c>
      <c r="E590" s="8" t="s">
        <v>13</v>
      </c>
      <c r="F590" s="8">
        <v>1.7470000000000001</v>
      </c>
      <c r="G590" s="8">
        <v>277.65600000000001</v>
      </c>
      <c r="H590" s="8">
        <v>18.936</v>
      </c>
      <c r="I590" s="8">
        <v>260.84500000000003</v>
      </c>
      <c r="J590" s="8">
        <v>22.033000000000001</v>
      </c>
      <c r="K590" s="8">
        <v>37.304000000000002</v>
      </c>
    </row>
    <row r="591" spans="1:11" hidden="1" x14ac:dyDescent="0.25">
      <c r="A591" s="8">
        <v>10</v>
      </c>
      <c r="B591" s="8">
        <v>13</v>
      </c>
      <c r="C591" s="8">
        <v>20</v>
      </c>
      <c r="D591" s="8">
        <v>3</v>
      </c>
      <c r="E591" s="8" t="s">
        <v>14</v>
      </c>
      <c r="F591" s="8">
        <v>-1.897</v>
      </c>
      <c r="G591" s="8">
        <v>-300.60399999999998</v>
      </c>
      <c r="H591" s="8">
        <v>-20.509</v>
      </c>
      <c r="I591" s="8">
        <v>-282.43299999999999</v>
      </c>
      <c r="J591" s="8">
        <v>-23.853999999999999</v>
      </c>
      <c r="K591" s="8">
        <v>-40.387</v>
      </c>
    </row>
    <row r="592" spans="1:11" hidden="1" x14ac:dyDescent="0.25">
      <c r="A592" s="8">
        <v>10</v>
      </c>
      <c r="B592" s="8">
        <v>13</v>
      </c>
      <c r="C592" s="8">
        <v>20</v>
      </c>
      <c r="D592" s="8">
        <v>3</v>
      </c>
      <c r="E592" s="8" t="s">
        <v>15</v>
      </c>
      <c r="F592" s="8">
        <v>-0.77500000000000002</v>
      </c>
      <c r="G592" s="8">
        <v>-123.03400000000001</v>
      </c>
      <c r="H592" s="8">
        <v>-8.3930000000000007</v>
      </c>
      <c r="I592" s="8">
        <v>-115.59099999999999</v>
      </c>
      <c r="J592" s="8">
        <v>-9.7629999999999999</v>
      </c>
      <c r="K592" s="8">
        <v>-16.53</v>
      </c>
    </row>
    <row r="593" spans="1:11" hidden="1" x14ac:dyDescent="0.25">
      <c r="A593" s="8">
        <v>10</v>
      </c>
      <c r="B593" s="8">
        <v>13</v>
      </c>
      <c r="C593" s="8">
        <v>20</v>
      </c>
      <c r="D593" s="8">
        <v>3</v>
      </c>
      <c r="E593" s="8" t="s">
        <v>16</v>
      </c>
      <c r="F593" s="8">
        <v>-0.77500000000000002</v>
      </c>
      <c r="G593" s="8">
        <v>-123.03400000000001</v>
      </c>
      <c r="H593" s="8">
        <v>-8.3930000000000007</v>
      </c>
      <c r="I593" s="8">
        <v>-115.59099999999999</v>
      </c>
      <c r="J593" s="8">
        <v>-9.7629999999999999</v>
      </c>
      <c r="K593" s="8">
        <v>-16.53</v>
      </c>
    </row>
    <row r="594" spans="1:11" hidden="1" x14ac:dyDescent="0.25">
      <c r="A594" s="8">
        <v>10</v>
      </c>
      <c r="B594" s="8">
        <v>13</v>
      </c>
      <c r="C594" s="8">
        <v>20</v>
      </c>
      <c r="D594" s="8">
        <v>2</v>
      </c>
      <c r="E594" s="8" t="s">
        <v>13</v>
      </c>
      <c r="F594" s="8">
        <v>3.508</v>
      </c>
      <c r="G594" s="8">
        <v>340.83300000000003</v>
      </c>
      <c r="H594" s="8">
        <v>23.748999999999999</v>
      </c>
      <c r="I594" s="8">
        <v>318.767</v>
      </c>
      <c r="J594" s="8">
        <v>26.808</v>
      </c>
      <c r="K594" s="8">
        <v>45.444000000000003</v>
      </c>
    </row>
    <row r="595" spans="1:11" hidden="1" x14ac:dyDescent="0.25">
      <c r="A595" s="8">
        <v>10</v>
      </c>
      <c r="B595" s="8">
        <v>13</v>
      </c>
      <c r="C595" s="8">
        <v>20</v>
      </c>
      <c r="D595" s="8">
        <v>2</v>
      </c>
      <c r="E595" s="8" t="s">
        <v>14</v>
      </c>
      <c r="F595" s="8">
        <v>-3.673</v>
      </c>
      <c r="G595" s="8">
        <v>-361.36399999999998</v>
      </c>
      <c r="H595" s="8">
        <v>-25.152999999999999</v>
      </c>
      <c r="I595" s="8">
        <v>-338.02499999999998</v>
      </c>
      <c r="J595" s="8">
        <v>-28.417999999999999</v>
      </c>
      <c r="K595" s="8">
        <v>-48.173000000000002</v>
      </c>
    </row>
    <row r="596" spans="1:11" hidden="1" x14ac:dyDescent="0.25">
      <c r="A596" s="8">
        <v>10</v>
      </c>
      <c r="B596" s="8">
        <v>13</v>
      </c>
      <c r="C596" s="8">
        <v>20</v>
      </c>
      <c r="D596" s="8">
        <v>2</v>
      </c>
      <c r="E596" s="8" t="s">
        <v>15</v>
      </c>
      <c r="F596" s="8">
        <v>-1.528</v>
      </c>
      <c r="G596" s="8">
        <v>-149.404</v>
      </c>
      <c r="H596" s="8">
        <v>-10.404999999999999</v>
      </c>
      <c r="I596" s="8">
        <v>-139.74299999999999</v>
      </c>
      <c r="J596" s="8">
        <v>-11.75</v>
      </c>
      <c r="K596" s="8">
        <v>-19.919</v>
      </c>
    </row>
    <row r="597" spans="1:11" hidden="1" x14ac:dyDescent="0.25">
      <c r="A597" s="8">
        <v>10</v>
      </c>
      <c r="B597" s="8">
        <v>13</v>
      </c>
      <c r="C597" s="8">
        <v>20</v>
      </c>
      <c r="D597" s="8">
        <v>2</v>
      </c>
      <c r="E597" s="8" t="s">
        <v>16</v>
      </c>
      <c r="F597" s="8">
        <v>-1.528</v>
      </c>
      <c r="G597" s="8">
        <v>-149.404</v>
      </c>
      <c r="H597" s="8">
        <v>-10.404999999999999</v>
      </c>
      <c r="I597" s="8">
        <v>-139.74299999999999</v>
      </c>
      <c r="J597" s="8">
        <v>-11.75</v>
      </c>
      <c r="K597" s="8">
        <v>-19.919</v>
      </c>
    </row>
    <row r="598" spans="1:11" hidden="1" x14ac:dyDescent="0.25">
      <c r="A598" s="8">
        <v>10</v>
      </c>
      <c r="B598" s="8">
        <v>13</v>
      </c>
      <c r="C598" s="8">
        <v>20</v>
      </c>
      <c r="D598" s="8">
        <v>1</v>
      </c>
      <c r="E598" s="8" t="s">
        <v>13</v>
      </c>
      <c r="F598" s="8">
        <v>6.3010000000000002</v>
      </c>
      <c r="G598" s="8">
        <v>344.084</v>
      </c>
      <c r="H598" s="8">
        <v>26.195</v>
      </c>
      <c r="I598" s="8">
        <v>323.048</v>
      </c>
      <c r="J598" s="8">
        <v>27.173999999999999</v>
      </c>
      <c r="K598" s="8">
        <v>46.091000000000001</v>
      </c>
    </row>
    <row r="599" spans="1:11" hidden="1" x14ac:dyDescent="0.25">
      <c r="A599" s="8">
        <v>10</v>
      </c>
      <c r="B599" s="8">
        <v>13</v>
      </c>
      <c r="C599" s="8">
        <v>20</v>
      </c>
      <c r="D599" s="8">
        <v>1</v>
      </c>
      <c r="E599" s="8" t="s">
        <v>14</v>
      </c>
      <c r="F599" s="8">
        <v>-6.8780000000000001</v>
      </c>
      <c r="G599" s="8">
        <v>-373.27499999999998</v>
      </c>
      <c r="H599" s="8">
        <v>-28.454999999999998</v>
      </c>
      <c r="I599" s="8">
        <v>-350.47899999999998</v>
      </c>
      <c r="J599" s="8">
        <v>-29.483000000000001</v>
      </c>
      <c r="K599" s="8">
        <v>-50.006999999999998</v>
      </c>
    </row>
    <row r="600" spans="1:11" hidden="1" x14ac:dyDescent="0.25">
      <c r="A600" s="8">
        <v>10</v>
      </c>
      <c r="B600" s="8">
        <v>13</v>
      </c>
      <c r="C600" s="8">
        <v>20</v>
      </c>
      <c r="D600" s="8">
        <v>1</v>
      </c>
      <c r="E600" s="8" t="s">
        <v>15</v>
      </c>
      <c r="F600" s="8">
        <v>-2.8039999999999998</v>
      </c>
      <c r="G600" s="8">
        <v>-152.62899999999999</v>
      </c>
      <c r="H600" s="8">
        <v>-11.628</v>
      </c>
      <c r="I600" s="8">
        <v>-143.304</v>
      </c>
      <c r="J600" s="8">
        <v>-12.055</v>
      </c>
      <c r="K600" s="8">
        <v>-20.446000000000002</v>
      </c>
    </row>
    <row r="601" spans="1:11" hidden="1" x14ac:dyDescent="0.25">
      <c r="A601" s="8">
        <v>10</v>
      </c>
      <c r="B601" s="8">
        <v>13</v>
      </c>
      <c r="C601" s="8">
        <v>20</v>
      </c>
      <c r="D601" s="8">
        <v>1</v>
      </c>
      <c r="E601" s="8" t="s">
        <v>16</v>
      </c>
      <c r="F601" s="8">
        <v>-2.8039999999999998</v>
      </c>
      <c r="G601" s="8">
        <v>-152.62899999999999</v>
      </c>
      <c r="H601" s="8">
        <v>-11.628</v>
      </c>
      <c r="I601" s="8">
        <v>-143.304</v>
      </c>
      <c r="J601" s="8">
        <v>-12.055</v>
      </c>
      <c r="K601" s="8">
        <v>-20.446000000000002</v>
      </c>
    </row>
  </sheetData>
  <autoFilter ref="A1:K601">
    <filterColumn colId="3">
      <filters>
        <filter val="4"/>
      </filters>
    </filterColumn>
  </autoFilter>
  <mergeCells count="42">
    <mergeCell ref="S9:V9"/>
    <mergeCell ref="W9:Z9"/>
    <mergeCell ref="S1:V1"/>
    <mergeCell ref="O2:P2"/>
    <mergeCell ref="O1:R1"/>
    <mergeCell ref="Q2:R2"/>
    <mergeCell ref="S2:T2"/>
    <mergeCell ref="U2:V2"/>
    <mergeCell ref="W1:Z1"/>
    <mergeCell ref="O6:P6"/>
    <mergeCell ref="O7:P7"/>
    <mergeCell ref="Q3:R3"/>
    <mergeCell ref="Q4:R4"/>
    <mergeCell ref="N9:R9"/>
    <mergeCell ref="W2:X2"/>
    <mergeCell ref="Y2:Z2"/>
    <mergeCell ref="O3:P3"/>
    <mergeCell ref="O4:P4"/>
    <mergeCell ref="O5:P5"/>
    <mergeCell ref="Q5:R5"/>
    <mergeCell ref="Q6:R6"/>
    <mergeCell ref="Q7:R7"/>
    <mergeCell ref="S3:T3"/>
    <mergeCell ref="S4:T4"/>
    <mergeCell ref="S5:T5"/>
    <mergeCell ref="S6:T6"/>
    <mergeCell ref="S7:T7"/>
    <mergeCell ref="W3:X3"/>
    <mergeCell ref="W4:X4"/>
    <mergeCell ref="W5:X5"/>
    <mergeCell ref="W6:X6"/>
    <mergeCell ref="W7:X7"/>
    <mergeCell ref="U3:V3"/>
    <mergeCell ref="U4:V4"/>
    <mergeCell ref="U5:V5"/>
    <mergeCell ref="U6:V6"/>
    <mergeCell ref="U7:V7"/>
    <mergeCell ref="Y3:Z3"/>
    <mergeCell ref="Y4:Z4"/>
    <mergeCell ref="Y5:Z5"/>
    <mergeCell ref="Y6:Z6"/>
    <mergeCell ref="Y7:Z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workbookViewId="0">
      <selection activeCell="P8" sqref="P8"/>
    </sheetView>
  </sheetViews>
  <sheetFormatPr defaultRowHeight="15" x14ac:dyDescent="0.25"/>
  <cols>
    <col min="6" max="6" width="11" customWidth="1"/>
    <col min="7" max="7" width="11.28515625" customWidth="1"/>
    <col min="8" max="8" width="11.140625" customWidth="1"/>
    <col min="9" max="9" width="10.5703125" customWidth="1"/>
    <col min="10" max="10" width="10.140625" customWidth="1"/>
    <col min="11" max="11" width="10.5703125" customWidth="1"/>
  </cols>
  <sheetData>
    <row r="1" spans="1:11" x14ac:dyDescent="0.25">
      <c r="A1" s="9" t="s">
        <v>0</v>
      </c>
      <c r="B1" s="9" t="s">
        <v>17</v>
      </c>
      <c r="C1" s="9" t="s">
        <v>25</v>
      </c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</row>
    <row r="2" spans="1:11" x14ac:dyDescent="0.25">
      <c r="A2" s="9" t="s">
        <v>18</v>
      </c>
      <c r="B2" s="9"/>
      <c r="C2" s="9"/>
      <c r="D2" s="9">
        <v>5</v>
      </c>
      <c r="E2" s="9" t="s">
        <v>19</v>
      </c>
      <c r="F2" s="9">
        <v>16.507999999999999</v>
      </c>
      <c r="G2" s="9">
        <v>-0.17199999999999999</v>
      </c>
      <c r="H2" s="9"/>
      <c r="I2" s="9"/>
      <c r="J2" s="9">
        <v>0.75800000000000001</v>
      </c>
      <c r="K2" s="9">
        <v>1.232</v>
      </c>
    </row>
    <row r="3" spans="1:11" x14ac:dyDescent="0.25">
      <c r="A3" s="9" t="s">
        <v>18</v>
      </c>
      <c r="B3" s="9"/>
      <c r="C3" s="9"/>
      <c r="D3" s="9">
        <v>5</v>
      </c>
      <c r="E3" s="9" t="s">
        <v>20</v>
      </c>
      <c r="F3" s="9">
        <v>-0.23799999999999999</v>
      </c>
      <c r="G3" s="9">
        <v>21.244</v>
      </c>
      <c r="H3" s="9"/>
      <c r="I3" s="9"/>
      <c r="J3" s="9">
        <v>-1.974</v>
      </c>
      <c r="K3" s="9">
        <v>-3.2090000000000001</v>
      </c>
    </row>
    <row r="4" spans="1:11" x14ac:dyDescent="0.25">
      <c r="A4" s="9" t="s">
        <v>18</v>
      </c>
      <c r="B4" s="9"/>
      <c r="C4" s="9"/>
      <c r="D4" s="9">
        <v>5</v>
      </c>
      <c r="E4" s="9" t="s">
        <v>21</v>
      </c>
      <c r="F4" s="9">
        <v>1.7000000000000001E-2</v>
      </c>
      <c r="G4" s="9">
        <v>-3.2000000000000001E-2</v>
      </c>
      <c r="H4" s="9"/>
      <c r="I4" s="9"/>
      <c r="J4" s="9">
        <v>0.14199999999999999</v>
      </c>
      <c r="K4" s="9">
        <v>0.23</v>
      </c>
    </row>
    <row r="5" spans="1:11" x14ac:dyDescent="0.25">
      <c r="A5" s="9" t="s">
        <v>18</v>
      </c>
      <c r="B5" s="9"/>
      <c r="C5" s="9"/>
      <c r="D5" s="9">
        <v>4</v>
      </c>
      <c r="E5" s="9" t="s">
        <v>19</v>
      </c>
      <c r="F5" s="9">
        <v>14.082000000000001</v>
      </c>
      <c r="G5" s="9">
        <v>-0.11899999999999999</v>
      </c>
      <c r="H5" s="9"/>
      <c r="I5" s="9"/>
      <c r="J5" s="9">
        <v>0.63</v>
      </c>
      <c r="K5" s="9">
        <v>1.0249999999999999</v>
      </c>
    </row>
    <row r="6" spans="1:11" x14ac:dyDescent="0.25">
      <c r="A6" s="9" t="s">
        <v>18</v>
      </c>
      <c r="B6" s="9"/>
      <c r="C6" s="9"/>
      <c r="D6" s="9">
        <v>4</v>
      </c>
      <c r="E6" s="9" t="s">
        <v>20</v>
      </c>
      <c r="F6" s="9">
        <v>-0.24199999999999999</v>
      </c>
      <c r="G6" s="9">
        <v>17.727</v>
      </c>
      <c r="H6" s="9"/>
      <c r="I6" s="9"/>
      <c r="J6" s="9">
        <v>-1.641</v>
      </c>
      <c r="K6" s="9">
        <v>-2.67</v>
      </c>
    </row>
    <row r="7" spans="1:11" x14ac:dyDescent="0.25">
      <c r="A7" s="9" t="s">
        <v>18</v>
      </c>
      <c r="B7" s="9"/>
      <c r="C7" s="9"/>
      <c r="D7" s="9">
        <v>4</v>
      </c>
      <c r="E7" s="9" t="s">
        <v>21</v>
      </c>
      <c r="F7" s="9">
        <v>1.7000000000000001E-2</v>
      </c>
      <c r="G7" s="9">
        <v>-2.1999999999999999E-2</v>
      </c>
      <c r="H7" s="9"/>
      <c r="I7" s="9"/>
      <c r="J7" s="9">
        <v>0.11799999999999999</v>
      </c>
      <c r="K7" s="9">
        <v>0.192</v>
      </c>
    </row>
    <row r="8" spans="1:11" x14ac:dyDescent="0.25">
      <c r="A8" s="9" t="s">
        <v>18</v>
      </c>
      <c r="B8" s="9"/>
      <c r="C8" s="9"/>
      <c r="D8" s="9">
        <v>3</v>
      </c>
      <c r="E8" s="9" t="s">
        <v>19</v>
      </c>
      <c r="F8" s="9">
        <v>10.962999999999999</v>
      </c>
      <c r="G8" s="9">
        <v>-6.8000000000000005E-2</v>
      </c>
      <c r="H8" s="9"/>
      <c r="I8" s="9"/>
      <c r="J8" s="9">
        <v>0.47899999999999998</v>
      </c>
      <c r="K8" s="9">
        <v>0.78</v>
      </c>
    </row>
    <row r="9" spans="1:11" x14ac:dyDescent="0.25">
      <c r="A9" s="9" t="s">
        <v>18</v>
      </c>
      <c r="B9" s="9"/>
      <c r="C9" s="9"/>
      <c r="D9" s="9">
        <v>3</v>
      </c>
      <c r="E9" s="9" t="s">
        <v>20</v>
      </c>
      <c r="F9" s="9">
        <v>-0.217</v>
      </c>
      <c r="G9" s="9">
        <v>13.471</v>
      </c>
      <c r="H9" s="9"/>
      <c r="I9" s="9"/>
      <c r="J9" s="9">
        <v>-1.2450000000000001</v>
      </c>
      <c r="K9" s="9">
        <v>-2.0270000000000001</v>
      </c>
    </row>
    <row r="10" spans="1:11" x14ac:dyDescent="0.25">
      <c r="A10" s="9" t="s">
        <v>18</v>
      </c>
      <c r="B10" s="9"/>
      <c r="C10" s="9"/>
      <c r="D10" s="9">
        <v>3</v>
      </c>
      <c r="E10" s="9" t="s">
        <v>21</v>
      </c>
      <c r="F10" s="9">
        <v>1.6E-2</v>
      </c>
      <c r="G10" s="9">
        <v>-1.2999999999999999E-2</v>
      </c>
      <c r="H10" s="9"/>
      <c r="I10" s="9"/>
      <c r="J10" s="9">
        <v>0.09</v>
      </c>
      <c r="K10" s="9">
        <v>0.14599999999999999</v>
      </c>
    </row>
    <row r="11" spans="1:11" x14ac:dyDescent="0.25">
      <c r="A11" s="9" t="s">
        <v>18</v>
      </c>
      <c r="B11" s="9"/>
      <c r="C11" s="9"/>
      <c r="D11" s="9">
        <v>2</v>
      </c>
      <c r="E11" s="9" t="s">
        <v>19</v>
      </c>
      <c r="F11" s="9">
        <v>7.5549999999999997</v>
      </c>
      <c r="G11" s="9">
        <v>-2.5000000000000001E-2</v>
      </c>
      <c r="H11" s="9"/>
      <c r="I11" s="9"/>
      <c r="J11" s="9">
        <v>0.32</v>
      </c>
      <c r="K11" s="9">
        <v>0.52100000000000002</v>
      </c>
    </row>
    <row r="12" spans="1:11" x14ac:dyDescent="0.25">
      <c r="A12" s="9" t="s">
        <v>18</v>
      </c>
      <c r="B12" s="9"/>
      <c r="C12" s="9"/>
      <c r="D12" s="9">
        <v>2</v>
      </c>
      <c r="E12" s="9" t="s">
        <v>20</v>
      </c>
      <c r="F12" s="9">
        <v>-0.17599999999999999</v>
      </c>
      <c r="G12" s="9">
        <v>8.9030000000000005</v>
      </c>
      <c r="H12" s="9"/>
      <c r="I12" s="9"/>
      <c r="J12" s="9">
        <v>-0.82499999999999996</v>
      </c>
      <c r="K12" s="9">
        <v>-1.3440000000000001</v>
      </c>
    </row>
    <row r="13" spans="1:11" x14ac:dyDescent="0.25">
      <c r="A13" s="9" t="s">
        <v>18</v>
      </c>
      <c r="B13" s="9"/>
      <c r="C13" s="9"/>
      <c r="D13" s="9">
        <v>2</v>
      </c>
      <c r="E13" s="9" t="s">
        <v>21</v>
      </c>
      <c r="F13" s="9">
        <v>1.2999999999999999E-2</v>
      </c>
      <c r="G13" s="9">
        <v>-5.0000000000000001E-3</v>
      </c>
      <c r="H13" s="9"/>
      <c r="I13" s="9"/>
      <c r="J13" s="9">
        <v>0.06</v>
      </c>
      <c r="K13" s="9">
        <v>9.7000000000000003E-2</v>
      </c>
    </row>
    <row r="14" spans="1:11" x14ac:dyDescent="0.25">
      <c r="A14" s="9" t="s">
        <v>18</v>
      </c>
      <c r="B14" s="9"/>
      <c r="C14" s="9"/>
      <c r="D14" s="9">
        <v>1</v>
      </c>
      <c r="E14" s="9" t="s">
        <v>19</v>
      </c>
      <c r="F14" s="9">
        <v>3.6629999999999998</v>
      </c>
      <c r="G14" s="9">
        <v>1E-3</v>
      </c>
      <c r="H14" s="9"/>
      <c r="I14" s="9"/>
      <c r="J14" s="9">
        <v>0.14599999999999999</v>
      </c>
      <c r="K14" s="9">
        <v>0.23799999999999999</v>
      </c>
    </row>
    <row r="15" spans="1:11" x14ac:dyDescent="0.25">
      <c r="A15" s="9" t="s">
        <v>18</v>
      </c>
      <c r="B15" s="9"/>
      <c r="C15" s="9"/>
      <c r="D15" s="9">
        <v>1</v>
      </c>
      <c r="E15" s="9" t="s">
        <v>20</v>
      </c>
      <c r="F15" s="9">
        <v>-0.10100000000000001</v>
      </c>
      <c r="G15" s="9">
        <v>3.99</v>
      </c>
      <c r="H15" s="9"/>
      <c r="I15" s="9"/>
      <c r="J15" s="9">
        <v>-0.373</v>
      </c>
      <c r="K15" s="9">
        <v>-0.60699999999999998</v>
      </c>
    </row>
    <row r="16" spans="1:11" x14ac:dyDescent="0.25">
      <c r="A16" s="9" t="s">
        <v>18</v>
      </c>
      <c r="B16" s="9"/>
      <c r="C16" s="9"/>
      <c r="D16" s="9">
        <v>1</v>
      </c>
      <c r="E16" s="9" t="s">
        <v>21</v>
      </c>
      <c r="F16" s="9">
        <v>7.0000000000000001E-3</v>
      </c>
      <c r="G16" s="9">
        <v>0</v>
      </c>
      <c r="H16" s="9"/>
      <c r="I16" s="9"/>
      <c r="J16" s="9">
        <v>2.7E-2</v>
      </c>
      <c r="K16" s="9">
        <v>4.3999999999999997E-2</v>
      </c>
    </row>
    <row r="17" spans="1:11" x14ac:dyDescent="0.25">
      <c r="A17" s="9" t="s">
        <v>18</v>
      </c>
      <c r="B17" s="9">
        <v>1</v>
      </c>
      <c r="C17" s="9"/>
      <c r="D17" s="9"/>
      <c r="E17" s="9" t="s">
        <v>23</v>
      </c>
      <c r="F17" s="9"/>
      <c r="G17" s="9"/>
      <c r="H17" s="9">
        <v>0.65720000000000001</v>
      </c>
      <c r="I17" s="9">
        <v>0.65720000000000001</v>
      </c>
      <c r="J17" s="9"/>
      <c r="K17" s="9"/>
    </row>
    <row r="18" spans="1:11" x14ac:dyDescent="0.25">
      <c r="A18" s="9" t="s">
        <v>18</v>
      </c>
      <c r="B18" s="9">
        <v>1</v>
      </c>
      <c r="C18" s="9"/>
      <c r="D18" s="9"/>
      <c r="E18" s="9" t="s">
        <v>24</v>
      </c>
      <c r="F18" s="9"/>
      <c r="G18" s="9"/>
      <c r="H18" s="9">
        <v>0</v>
      </c>
      <c r="I18" s="9">
        <v>81.739999999999995</v>
      </c>
      <c r="J18" s="9"/>
      <c r="K18" s="9"/>
    </row>
    <row r="19" spans="1:11" x14ac:dyDescent="0.25">
      <c r="A19" s="9" t="s">
        <v>18</v>
      </c>
      <c r="B19" s="9">
        <v>1</v>
      </c>
      <c r="C19" s="9">
        <v>0.65700000000000003</v>
      </c>
      <c r="D19" s="9">
        <v>5</v>
      </c>
      <c r="E19" s="9" t="s">
        <v>19</v>
      </c>
      <c r="F19" s="9"/>
      <c r="G19" s="9"/>
      <c r="H19" s="6">
        <v>3.7713999999999998E-4</v>
      </c>
      <c r="I19" s="6">
        <v>-0.3644</v>
      </c>
      <c r="J19" s="9"/>
      <c r="K19" s="9"/>
    </row>
    <row r="20" spans="1:11" x14ac:dyDescent="0.25">
      <c r="A20" s="9" t="s">
        <v>18</v>
      </c>
      <c r="B20" s="9">
        <v>1</v>
      </c>
      <c r="C20" s="9"/>
      <c r="D20" s="9">
        <v>5</v>
      </c>
      <c r="E20" s="9" t="s">
        <v>20</v>
      </c>
      <c r="F20" s="9"/>
      <c r="G20" s="9"/>
      <c r="H20" s="6">
        <v>-2.1270000000000001E-2</v>
      </c>
      <c r="I20" s="6">
        <v>20.555</v>
      </c>
      <c r="J20" s="9"/>
      <c r="K20" s="9"/>
    </row>
    <row r="21" spans="1:11" x14ac:dyDescent="0.25">
      <c r="A21" s="9" t="s">
        <v>18</v>
      </c>
      <c r="B21" s="9">
        <v>1</v>
      </c>
      <c r="C21" s="9" t="s">
        <v>27</v>
      </c>
      <c r="D21" s="9">
        <v>5</v>
      </c>
      <c r="E21" s="9" t="s">
        <v>21</v>
      </c>
      <c r="F21" s="9"/>
      <c r="G21" s="9"/>
      <c r="H21" s="6">
        <v>6.8164999999999995E-5</v>
      </c>
      <c r="I21" s="6">
        <v>-6.5860000000000002E-2</v>
      </c>
      <c r="J21" s="9"/>
      <c r="K21" s="9"/>
    </row>
    <row r="22" spans="1:11" x14ac:dyDescent="0.25">
      <c r="A22" s="9" t="s">
        <v>18</v>
      </c>
      <c r="B22" s="9">
        <v>1</v>
      </c>
      <c r="C22" s="9"/>
      <c r="D22" s="9">
        <v>4</v>
      </c>
      <c r="E22" s="9" t="s">
        <v>19</v>
      </c>
      <c r="F22" s="9"/>
      <c r="G22" s="9"/>
      <c r="H22" s="6">
        <v>2.8991999999999999E-4</v>
      </c>
      <c r="I22" s="6">
        <v>-0.28010000000000002</v>
      </c>
      <c r="J22" s="9"/>
      <c r="K22" s="9"/>
    </row>
    <row r="23" spans="1:11" x14ac:dyDescent="0.25">
      <c r="A23" s="9" t="s">
        <v>18</v>
      </c>
      <c r="B23" s="9">
        <v>1</v>
      </c>
      <c r="C23" s="9"/>
      <c r="D23" s="9">
        <v>4</v>
      </c>
      <c r="E23" s="9" t="s">
        <v>20</v>
      </c>
      <c r="F23" s="9"/>
      <c r="G23" s="9"/>
      <c r="H23" s="6">
        <v>-1.7780000000000001E-2</v>
      </c>
      <c r="I23" s="6">
        <v>17.177</v>
      </c>
      <c r="J23" s="9"/>
      <c r="K23" s="9"/>
    </row>
    <row r="24" spans="1:11" x14ac:dyDescent="0.25">
      <c r="A24" s="9" t="s">
        <v>18</v>
      </c>
      <c r="B24" s="9">
        <v>1</v>
      </c>
      <c r="C24" s="9"/>
      <c r="D24" s="9">
        <v>4</v>
      </c>
      <c r="E24" s="9" t="s">
        <v>21</v>
      </c>
      <c r="F24" s="9"/>
      <c r="G24" s="9"/>
      <c r="H24" s="6">
        <v>5.2264E-5</v>
      </c>
      <c r="I24" s="6">
        <v>-5.0500000000000003E-2</v>
      </c>
      <c r="J24" s="9"/>
      <c r="K24" s="9"/>
    </row>
    <row r="25" spans="1:11" x14ac:dyDescent="0.25">
      <c r="A25" s="9" t="s">
        <v>18</v>
      </c>
      <c r="B25" s="9">
        <v>1</v>
      </c>
      <c r="C25" s="9"/>
      <c r="D25" s="9">
        <v>3</v>
      </c>
      <c r="E25" s="9" t="s">
        <v>19</v>
      </c>
      <c r="F25" s="9"/>
      <c r="G25" s="9"/>
      <c r="H25" s="6">
        <v>1.9809E-4</v>
      </c>
      <c r="I25" s="6">
        <v>-0.19139999999999999</v>
      </c>
      <c r="J25" s="9"/>
      <c r="K25" s="9"/>
    </row>
    <row r="26" spans="1:11" x14ac:dyDescent="0.25">
      <c r="A26" s="9" t="s">
        <v>18</v>
      </c>
      <c r="B26" s="9">
        <v>1</v>
      </c>
      <c r="C26" s="9"/>
      <c r="D26" s="9">
        <v>3</v>
      </c>
      <c r="E26" s="9" t="s">
        <v>20</v>
      </c>
      <c r="F26" s="9"/>
      <c r="G26" s="9"/>
      <c r="H26" s="6">
        <v>-1.3509999999999999E-2</v>
      </c>
      <c r="I26" s="6">
        <v>13.054</v>
      </c>
      <c r="J26" s="9"/>
      <c r="K26" s="9"/>
    </row>
    <row r="27" spans="1:11" x14ac:dyDescent="0.25">
      <c r="A27" s="9" t="s">
        <v>18</v>
      </c>
      <c r="B27" s="9">
        <v>1</v>
      </c>
      <c r="C27" s="9"/>
      <c r="D27" s="9">
        <v>3</v>
      </c>
      <c r="E27" s="9" t="s">
        <v>21</v>
      </c>
      <c r="F27" s="9"/>
      <c r="G27" s="9"/>
      <c r="H27" s="6">
        <v>3.5506999999999997E-5</v>
      </c>
      <c r="I27" s="6">
        <v>-3.431E-2</v>
      </c>
      <c r="J27" s="9"/>
      <c r="K27" s="9"/>
    </row>
    <row r="28" spans="1:11" x14ac:dyDescent="0.25">
      <c r="A28" s="9" t="s">
        <v>18</v>
      </c>
      <c r="B28" s="9">
        <v>1</v>
      </c>
      <c r="C28" s="9"/>
      <c r="D28" s="9">
        <v>2</v>
      </c>
      <c r="E28" s="9" t="s">
        <v>19</v>
      </c>
      <c r="F28" s="9"/>
      <c r="G28" s="9"/>
      <c r="H28" s="6">
        <v>1.1183000000000001E-4</v>
      </c>
      <c r="I28" s="6">
        <v>-0.1081</v>
      </c>
      <c r="J28" s="9"/>
      <c r="K28" s="9"/>
    </row>
    <row r="29" spans="1:11" x14ac:dyDescent="0.25">
      <c r="A29" s="9" t="s">
        <v>18</v>
      </c>
      <c r="B29" s="9">
        <v>1</v>
      </c>
      <c r="C29" s="9"/>
      <c r="D29" s="9">
        <v>2</v>
      </c>
      <c r="E29" s="9" t="s">
        <v>20</v>
      </c>
      <c r="F29" s="9"/>
      <c r="G29" s="9"/>
      <c r="H29" s="6">
        <v>-8.9130000000000008E-3</v>
      </c>
      <c r="I29" s="6">
        <v>8.6120000000000001</v>
      </c>
      <c r="J29" s="9"/>
      <c r="K29" s="9"/>
    </row>
    <row r="30" spans="1:11" x14ac:dyDescent="0.25">
      <c r="A30" s="9" t="s">
        <v>18</v>
      </c>
      <c r="B30" s="9">
        <v>1</v>
      </c>
      <c r="C30" s="9"/>
      <c r="D30" s="9">
        <v>2</v>
      </c>
      <c r="E30" s="9" t="s">
        <v>21</v>
      </c>
      <c r="F30" s="9"/>
      <c r="G30" s="9"/>
      <c r="H30" s="6">
        <v>1.9769999999999999E-5</v>
      </c>
      <c r="I30" s="6">
        <v>-1.9099999999999999E-2</v>
      </c>
      <c r="J30" s="9"/>
      <c r="K30" s="9"/>
    </row>
    <row r="31" spans="1:11" x14ac:dyDescent="0.25">
      <c r="A31" s="9" t="s">
        <v>18</v>
      </c>
      <c r="B31" s="9">
        <v>1</v>
      </c>
      <c r="C31" s="9"/>
      <c r="D31" s="9">
        <v>1</v>
      </c>
      <c r="E31" s="9" t="s">
        <v>19</v>
      </c>
      <c r="F31" s="9"/>
      <c r="G31" s="9"/>
      <c r="H31" s="6">
        <v>3.8331999999999998E-5</v>
      </c>
      <c r="I31" s="6">
        <v>-3.7039999999999997E-2</v>
      </c>
      <c r="J31" s="9"/>
      <c r="K31" s="9"/>
    </row>
    <row r="32" spans="1:11" x14ac:dyDescent="0.25">
      <c r="A32" s="9" t="s">
        <v>18</v>
      </c>
      <c r="B32" s="9">
        <v>1</v>
      </c>
      <c r="C32" s="9"/>
      <c r="D32" s="9">
        <v>1</v>
      </c>
      <c r="E32" s="9" t="s">
        <v>20</v>
      </c>
      <c r="F32" s="9"/>
      <c r="G32" s="9"/>
      <c r="H32" s="6">
        <v>-3.98E-3</v>
      </c>
      <c r="I32" s="6">
        <v>3.8456999999999999</v>
      </c>
      <c r="J32" s="9"/>
      <c r="K32" s="9"/>
    </row>
    <row r="33" spans="1:11" x14ac:dyDescent="0.25">
      <c r="A33" s="9" t="s">
        <v>18</v>
      </c>
      <c r="B33" s="9">
        <v>1</v>
      </c>
      <c r="C33" s="9"/>
      <c r="D33" s="9">
        <v>1</v>
      </c>
      <c r="E33" s="9" t="s">
        <v>21</v>
      </c>
      <c r="F33" s="9"/>
      <c r="G33" s="9"/>
      <c r="H33" s="6">
        <v>6.5868000000000002E-6</v>
      </c>
      <c r="I33" s="6">
        <v>-6.3639999999999999E-3</v>
      </c>
      <c r="J33" s="9"/>
      <c r="K33" s="9"/>
    </row>
    <row r="34" spans="1:11" x14ac:dyDescent="0.25">
      <c r="A34" s="9" t="s">
        <v>18</v>
      </c>
      <c r="B34" s="9">
        <v>2</v>
      </c>
      <c r="C34" s="9"/>
      <c r="D34" s="9"/>
      <c r="E34" s="9" t="s">
        <v>23</v>
      </c>
      <c r="F34" s="9"/>
      <c r="G34" s="9"/>
      <c r="H34" s="9">
        <v>0.55369999999999997</v>
      </c>
      <c r="I34" s="9">
        <v>0.55369999999999997</v>
      </c>
      <c r="J34" s="9"/>
      <c r="K34" s="9"/>
    </row>
    <row r="35" spans="1:11" x14ac:dyDescent="0.25">
      <c r="A35" s="9" t="s">
        <v>18</v>
      </c>
      <c r="B35" s="9">
        <v>2</v>
      </c>
      <c r="C35" s="9"/>
      <c r="D35" s="9"/>
      <c r="E35" s="9" t="s">
        <v>24</v>
      </c>
      <c r="F35" s="9"/>
      <c r="G35" s="9"/>
      <c r="H35" s="9">
        <v>83.646000000000001</v>
      </c>
      <c r="I35" s="9">
        <v>1E-3</v>
      </c>
      <c r="J35" s="9"/>
      <c r="K35" s="9"/>
    </row>
    <row r="36" spans="1:11" x14ac:dyDescent="0.25">
      <c r="A36" s="9" t="s">
        <v>18</v>
      </c>
      <c r="B36" s="9">
        <v>2</v>
      </c>
      <c r="C36" s="9">
        <v>0.55400000000000005</v>
      </c>
      <c r="D36" s="9">
        <v>5</v>
      </c>
      <c r="E36" s="9" t="s">
        <v>19</v>
      </c>
      <c r="F36" s="9"/>
      <c r="G36" s="9"/>
      <c r="H36" s="6">
        <v>16.969000000000001</v>
      </c>
      <c r="I36" s="6">
        <v>4.6427000000000003E-2</v>
      </c>
      <c r="J36" s="9"/>
      <c r="K36" s="9"/>
    </row>
    <row r="37" spans="1:11" x14ac:dyDescent="0.25">
      <c r="A37" s="9" t="s">
        <v>18</v>
      </c>
      <c r="B37" s="9">
        <v>2</v>
      </c>
      <c r="C37" s="9" t="s">
        <v>26</v>
      </c>
      <c r="D37" s="9">
        <v>5</v>
      </c>
      <c r="E37" s="9" t="s">
        <v>20</v>
      </c>
      <c r="F37" s="9"/>
      <c r="G37" s="9"/>
      <c r="H37" s="6">
        <v>-1.7190000000000001</v>
      </c>
      <c r="I37" s="6">
        <v>-4.7029999999999997E-3</v>
      </c>
      <c r="J37" s="9"/>
      <c r="K37" s="9"/>
    </row>
    <row r="38" spans="1:11" x14ac:dyDescent="0.25">
      <c r="A38" s="9" t="s">
        <v>18</v>
      </c>
      <c r="B38" s="9">
        <v>2</v>
      </c>
      <c r="C38" s="9"/>
      <c r="D38" s="9">
        <v>5</v>
      </c>
      <c r="E38" s="9" t="s">
        <v>21</v>
      </c>
      <c r="F38" s="9"/>
      <c r="G38" s="9"/>
      <c r="H38" s="6">
        <v>0.12781999999999999</v>
      </c>
      <c r="I38" s="6">
        <v>3.4970999999999998E-4</v>
      </c>
      <c r="J38" s="9"/>
      <c r="K38" s="9"/>
    </row>
    <row r="39" spans="1:11" x14ac:dyDescent="0.25">
      <c r="A39" s="9" t="s">
        <v>18</v>
      </c>
      <c r="B39" s="9">
        <v>2</v>
      </c>
      <c r="C39" s="9"/>
      <c r="D39" s="9">
        <v>4</v>
      </c>
      <c r="E39" s="9" t="s">
        <v>19</v>
      </c>
      <c r="F39" s="9"/>
      <c r="G39" s="9"/>
      <c r="H39" s="6">
        <v>14.539</v>
      </c>
      <c r="I39" s="6">
        <v>3.9778000000000001E-2</v>
      </c>
      <c r="J39" s="9"/>
      <c r="K39" s="9"/>
    </row>
    <row r="40" spans="1:11" x14ac:dyDescent="0.25">
      <c r="A40" s="9" t="s">
        <v>18</v>
      </c>
      <c r="B40" s="9">
        <v>2</v>
      </c>
      <c r="C40" s="9"/>
      <c r="D40" s="9">
        <v>4</v>
      </c>
      <c r="E40" s="9" t="s">
        <v>20</v>
      </c>
      <c r="F40" s="9"/>
      <c r="G40" s="9"/>
      <c r="H40" s="6">
        <v>-1.486</v>
      </c>
      <c r="I40" s="6">
        <v>-4.065E-3</v>
      </c>
      <c r="J40" s="9"/>
      <c r="K40" s="9"/>
    </row>
    <row r="41" spans="1:11" x14ac:dyDescent="0.25">
      <c r="A41" s="9" t="s">
        <v>18</v>
      </c>
      <c r="B41" s="9">
        <v>2</v>
      </c>
      <c r="C41" s="9"/>
      <c r="D41" s="9">
        <v>4</v>
      </c>
      <c r="E41" s="9" t="s">
        <v>21</v>
      </c>
      <c r="F41" s="9"/>
      <c r="G41" s="9"/>
      <c r="H41" s="6">
        <v>0.11069</v>
      </c>
      <c r="I41" s="6">
        <v>3.0284000000000002E-4</v>
      </c>
      <c r="J41" s="9"/>
      <c r="K41" s="9"/>
    </row>
    <row r="42" spans="1:11" x14ac:dyDescent="0.25">
      <c r="A42" s="9" t="s">
        <v>18</v>
      </c>
      <c r="B42" s="9">
        <v>2</v>
      </c>
      <c r="C42" s="9"/>
      <c r="D42" s="9">
        <v>3</v>
      </c>
      <c r="E42" s="9" t="s">
        <v>19</v>
      </c>
      <c r="F42" s="9"/>
      <c r="G42" s="9"/>
      <c r="H42" s="6">
        <v>11.359</v>
      </c>
      <c r="I42" s="6">
        <v>3.1077E-2</v>
      </c>
      <c r="J42" s="9"/>
      <c r="K42" s="9"/>
    </row>
    <row r="43" spans="1:11" x14ac:dyDescent="0.25">
      <c r="A43" s="9" t="s">
        <v>18</v>
      </c>
      <c r="B43" s="9">
        <v>2</v>
      </c>
      <c r="C43" s="9"/>
      <c r="D43" s="9">
        <v>3</v>
      </c>
      <c r="E43" s="9" t="s">
        <v>20</v>
      </c>
      <c r="F43" s="9"/>
      <c r="G43" s="9"/>
      <c r="H43" s="6">
        <v>-1.169</v>
      </c>
      <c r="I43" s="6">
        <v>-3.1970000000000002E-3</v>
      </c>
      <c r="J43" s="9"/>
      <c r="K43" s="9"/>
    </row>
    <row r="44" spans="1:11" x14ac:dyDescent="0.25">
      <c r="A44" s="9" t="s">
        <v>18</v>
      </c>
      <c r="B44" s="9">
        <v>2</v>
      </c>
      <c r="C44" s="9"/>
      <c r="D44" s="9">
        <v>3</v>
      </c>
      <c r="E44" s="9" t="s">
        <v>21</v>
      </c>
      <c r="F44" s="9"/>
      <c r="G44" s="9"/>
      <c r="H44" s="6">
        <v>8.7258000000000002E-2</v>
      </c>
      <c r="I44" s="6">
        <v>2.3873000000000001E-4</v>
      </c>
      <c r="J44" s="9"/>
      <c r="K44" s="9"/>
    </row>
    <row r="45" spans="1:11" x14ac:dyDescent="0.25">
      <c r="A45" s="9" t="s">
        <v>18</v>
      </c>
      <c r="B45" s="9">
        <v>2</v>
      </c>
      <c r="C45" s="9"/>
      <c r="D45" s="9">
        <v>2</v>
      </c>
      <c r="E45" s="9" t="s">
        <v>19</v>
      </c>
      <c r="F45" s="9"/>
      <c r="G45" s="9"/>
      <c r="H45" s="6">
        <v>7.835</v>
      </c>
      <c r="I45" s="6">
        <v>2.1436E-2</v>
      </c>
      <c r="J45" s="9"/>
      <c r="K45" s="9"/>
    </row>
    <row r="46" spans="1:11" x14ac:dyDescent="0.25">
      <c r="A46" s="9" t="s">
        <v>18</v>
      </c>
      <c r="B46" s="9">
        <v>2</v>
      </c>
      <c r="C46" s="9"/>
      <c r="D46" s="9">
        <v>2</v>
      </c>
      <c r="E46" s="9" t="s">
        <v>20</v>
      </c>
      <c r="F46" s="9"/>
      <c r="G46" s="9"/>
      <c r="H46" s="6">
        <v>-0.8095</v>
      </c>
      <c r="I46" s="6">
        <v>-2.215E-3</v>
      </c>
      <c r="J46" s="9"/>
      <c r="K46" s="9"/>
    </row>
    <row r="47" spans="1:11" x14ac:dyDescent="0.25">
      <c r="A47" s="9" t="s">
        <v>18</v>
      </c>
      <c r="B47" s="9">
        <v>2</v>
      </c>
      <c r="C47" s="9"/>
      <c r="D47" s="9">
        <v>2</v>
      </c>
      <c r="E47" s="9" t="s">
        <v>21</v>
      </c>
      <c r="F47" s="9"/>
      <c r="G47" s="9"/>
      <c r="H47" s="6">
        <v>6.0629000000000002E-2</v>
      </c>
      <c r="I47" s="6">
        <v>1.6588E-4</v>
      </c>
      <c r="J47" s="9"/>
      <c r="K47" s="9"/>
    </row>
    <row r="48" spans="1:11" x14ac:dyDescent="0.25">
      <c r="A48" s="9" t="s">
        <v>18</v>
      </c>
      <c r="B48" s="9">
        <v>2</v>
      </c>
      <c r="C48" s="9"/>
      <c r="D48" s="9">
        <v>1</v>
      </c>
      <c r="E48" s="9" t="s">
        <v>19</v>
      </c>
      <c r="F48" s="9"/>
      <c r="G48" s="9"/>
      <c r="H48" s="6">
        <v>3.7904</v>
      </c>
      <c r="I48" s="6">
        <v>1.0370000000000001E-2</v>
      </c>
      <c r="J48" s="9"/>
      <c r="K48" s="9"/>
    </row>
    <row r="49" spans="1:11" x14ac:dyDescent="0.25">
      <c r="A49" s="9" t="s">
        <v>18</v>
      </c>
      <c r="B49" s="9">
        <v>2</v>
      </c>
      <c r="C49" s="9"/>
      <c r="D49" s="9">
        <v>1</v>
      </c>
      <c r="E49" s="9" t="s">
        <v>20</v>
      </c>
      <c r="F49" s="9"/>
      <c r="G49" s="9"/>
      <c r="H49" s="6">
        <v>-0.38740000000000002</v>
      </c>
      <c r="I49" s="6">
        <v>-1.06E-3</v>
      </c>
      <c r="J49" s="9"/>
      <c r="K49" s="9"/>
    </row>
    <row r="50" spans="1:11" x14ac:dyDescent="0.25">
      <c r="A50" s="9" t="s">
        <v>18</v>
      </c>
      <c r="B50" s="9">
        <v>2</v>
      </c>
      <c r="C50" s="9"/>
      <c r="D50" s="9">
        <v>1</v>
      </c>
      <c r="E50" s="9" t="s">
        <v>21</v>
      </c>
      <c r="F50" s="9"/>
      <c r="G50" s="9"/>
      <c r="H50" s="6">
        <v>2.9125000000000002E-2</v>
      </c>
      <c r="I50" s="6">
        <v>7.9685999999999996E-5</v>
      </c>
      <c r="J50" s="9"/>
      <c r="K50" s="9"/>
    </row>
    <row r="51" spans="1:11" x14ac:dyDescent="0.25">
      <c r="A51" s="9" t="s">
        <v>18</v>
      </c>
      <c r="B51" s="9">
        <v>3</v>
      </c>
      <c r="C51" s="9"/>
      <c r="D51" s="9"/>
      <c r="E51" s="9" t="s">
        <v>23</v>
      </c>
      <c r="F51" s="9"/>
      <c r="G51" s="9"/>
      <c r="H51" s="9">
        <v>0.50419999999999998</v>
      </c>
      <c r="I51" s="9">
        <v>0.50419999999999998</v>
      </c>
      <c r="J51" s="9"/>
      <c r="K51" s="9"/>
    </row>
    <row r="52" spans="1:11" x14ac:dyDescent="0.25">
      <c r="A52" s="9" t="s">
        <v>18</v>
      </c>
      <c r="B52" s="9">
        <v>3</v>
      </c>
      <c r="C52" s="9"/>
      <c r="D52" s="9"/>
      <c r="E52" s="9" t="s">
        <v>24</v>
      </c>
      <c r="F52" s="9"/>
      <c r="G52" s="9"/>
      <c r="H52" s="9">
        <v>0.312</v>
      </c>
      <c r="I52" s="9">
        <v>6.2E-2</v>
      </c>
      <c r="J52" s="9"/>
      <c r="K52" s="9"/>
    </row>
    <row r="53" spans="1:11" x14ac:dyDescent="0.25">
      <c r="A53" s="9" t="s">
        <v>18</v>
      </c>
      <c r="B53" s="9">
        <v>3</v>
      </c>
      <c r="C53" s="9">
        <v>0.504</v>
      </c>
      <c r="D53" s="9">
        <v>5</v>
      </c>
      <c r="E53" s="9" t="s">
        <v>19</v>
      </c>
      <c r="F53" s="9"/>
      <c r="G53" s="9"/>
      <c r="H53" s="6">
        <v>-0.51060000000000005</v>
      </c>
      <c r="I53" s="6">
        <v>0.22827</v>
      </c>
      <c r="J53" s="9"/>
      <c r="K53" s="9"/>
    </row>
    <row r="54" spans="1:11" x14ac:dyDescent="0.25">
      <c r="A54" s="9" t="s">
        <v>18</v>
      </c>
      <c r="B54" s="9">
        <v>3</v>
      </c>
      <c r="C54" s="9"/>
      <c r="D54" s="9">
        <v>5</v>
      </c>
      <c r="E54" s="9" t="s">
        <v>20</v>
      </c>
      <c r="F54" s="9"/>
      <c r="G54" s="9"/>
      <c r="H54" s="6">
        <v>1.4907999999999999</v>
      </c>
      <c r="I54" s="6">
        <v>-0.66639999999999999</v>
      </c>
      <c r="J54" s="9"/>
      <c r="K54" s="9"/>
    </row>
    <row r="55" spans="1:11" x14ac:dyDescent="0.25">
      <c r="A55" s="9" t="s">
        <v>18</v>
      </c>
      <c r="B55" s="9">
        <v>3</v>
      </c>
      <c r="C55" s="9"/>
      <c r="D55" s="9">
        <v>5</v>
      </c>
      <c r="E55" s="9" t="s">
        <v>21</v>
      </c>
      <c r="F55" s="9"/>
      <c r="G55" s="9"/>
      <c r="H55" s="6">
        <v>-0.10979999999999999</v>
      </c>
      <c r="I55" s="6">
        <v>4.9076000000000002E-2</v>
      </c>
      <c r="J55" s="9"/>
      <c r="K55" s="9"/>
    </row>
    <row r="56" spans="1:11" x14ac:dyDescent="0.25">
      <c r="A56" s="9" t="s">
        <v>18</v>
      </c>
      <c r="B56" s="9">
        <v>3</v>
      </c>
      <c r="C56" s="9"/>
      <c r="D56" s="9">
        <v>4</v>
      </c>
      <c r="E56" s="9" t="s">
        <v>19</v>
      </c>
      <c r="F56" s="9"/>
      <c r="G56" s="9"/>
      <c r="H56" s="6">
        <v>-0.42870000000000003</v>
      </c>
      <c r="I56" s="6">
        <v>0.19162999999999999</v>
      </c>
      <c r="J56" s="9"/>
      <c r="K56" s="9"/>
    </row>
    <row r="57" spans="1:11" x14ac:dyDescent="0.25">
      <c r="A57" s="9" t="s">
        <v>18</v>
      </c>
      <c r="B57" s="9">
        <v>3</v>
      </c>
      <c r="C57" s="9"/>
      <c r="D57" s="9">
        <v>4</v>
      </c>
      <c r="E57" s="9" t="s">
        <v>20</v>
      </c>
      <c r="F57" s="9"/>
      <c r="G57" s="9"/>
      <c r="H57" s="6">
        <v>1.2451000000000001</v>
      </c>
      <c r="I57" s="6">
        <v>-0.55659999999999998</v>
      </c>
      <c r="J57" s="9"/>
      <c r="K57" s="9"/>
    </row>
    <row r="58" spans="1:11" x14ac:dyDescent="0.25">
      <c r="A58" s="9" t="s">
        <v>18</v>
      </c>
      <c r="B58" s="9">
        <v>3</v>
      </c>
      <c r="C58" s="9"/>
      <c r="D58" s="9">
        <v>4</v>
      </c>
      <c r="E58" s="9" t="s">
        <v>21</v>
      </c>
      <c r="F58" s="9"/>
      <c r="G58" s="9"/>
      <c r="H58" s="6">
        <v>-9.1950000000000004E-2</v>
      </c>
      <c r="I58" s="6">
        <v>4.1105000000000003E-2</v>
      </c>
      <c r="J58" s="9"/>
      <c r="K58" s="9"/>
    </row>
    <row r="59" spans="1:11" x14ac:dyDescent="0.25">
      <c r="A59" s="9" t="s">
        <v>18</v>
      </c>
      <c r="B59" s="9">
        <v>3</v>
      </c>
      <c r="C59" s="9"/>
      <c r="D59" s="9">
        <v>3</v>
      </c>
      <c r="E59" s="9" t="s">
        <v>19</v>
      </c>
      <c r="F59" s="9"/>
      <c r="G59" s="9"/>
      <c r="H59" s="6">
        <v>-0.32769999999999999</v>
      </c>
      <c r="I59" s="6">
        <v>0.14648</v>
      </c>
      <c r="J59" s="9"/>
      <c r="K59" s="9"/>
    </row>
    <row r="60" spans="1:11" x14ac:dyDescent="0.25">
      <c r="A60" s="9" t="s">
        <v>18</v>
      </c>
      <c r="B60" s="9">
        <v>3</v>
      </c>
      <c r="C60" s="9"/>
      <c r="D60" s="9">
        <v>3</v>
      </c>
      <c r="E60" s="9" t="s">
        <v>20</v>
      </c>
      <c r="F60" s="9"/>
      <c r="G60" s="9"/>
      <c r="H60" s="6">
        <v>0.94640999999999997</v>
      </c>
      <c r="I60" s="6">
        <v>-0.42309999999999998</v>
      </c>
      <c r="J60" s="9"/>
      <c r="K60" s="9"/>
    </row>
    <row r="61" spans="1:11" x14ac:dyDescent="0.25">
      <c r="A61" s="9" t="s">
        <v>18</v>
      </c>
      <c r="B61" s="9">
        <v>3</v>
      </c>
      <c r="C61" s="9"/>
      <c r="D61" s="9">
        <v>3</v>
      </c>
      <c r="E61" s="9" t="s">
        <v>21</v>
      </c>
      <c r="F61" s="9"/>
      <c r="G61" s="9"/>
      <c r="H61" s="6">
        <v>-7.0139999999999994E-2</v>
      </c>
      <c r="I61" s="6">
        <v>3.1352999999999999E-2</v>
      </c>
      <c r="J61" s="9"/>
      <c r="K61" s="9"/>
    </row>
    <row r="62" spans="1:11" x14ac:dyDescent="0.25">
      <c r="A62" s="9" t="s">
        <v>18</v>
      </c>
      <c r="B62" s="9">
        <v>3</v>
      </c>
      <c r="C62" s="9"/>
      <c r="D62" s="9">
        <v>2</v>
      </c>
      <c r="E62" s="9" t="s">
        <v>19</v>
      </c>
      <c r="F62" s="9"/>
      <c r="G62" s="9"/>
      <c r="H62" s="6">
        <v>-0.21840000000000001</v>
      </c>
      <c r="I62" s="6">
        <v>9.7638000000000003E-2</v>
      </c>
      <c r="J62" s="9"/>
      <c r="K62" s="9"/>
    </row>
    <row r="63" spans="1:11" x14ac:dyDescent="0.25">
      <c r="A63" s="9" t="s">
        <v>18</v>
      </c>
      <c r="B63" s="9">
        <v>3</v>
      </c>
      <c r="C63" s="9"/>
      <c r="D63" s="9">
        <v>2</v>
      </c>
      <c r="E63" s="9" t="s">
        <v>20</v>
      </c>
      <c r="F63" s="9"/>
      <c r="G63" s="9"/>
      <c r="H63" s="6">
        <v>0.62663999999999997</v>
      </c>
      <c r="I63" s="6">
        <v>-0.28010000000000002</v>
      </c>
      <c r="J63" s="9"/>
      <c r="K63" s="9"/>
    </row>
    <row r="64" spans="1:11" x14ac:dyDescent="0.25">
      <c r="A64" s="9" t="s">
        <v>18</v>
      </c>
      <c r="B64" s="9">
        <v>3</v>
      </c>
      <c r="C64" s="9"/>
      <c r="D64" s="9">
        <v>2</v>
      </c>
      <c r="E64" s="9" t="s">
        <v>21</v>
      </c>
      <c r="F64" s="9"/>
      <c r="G64" s="9"/>
      <c r="H64" s="6">
        <v>-4.6649999999999997E-2</v>
      </c>
      <c r="I64" s="6">
        <v>2.0851999999999999E-2</v>
      </c>
      <c r="J64" s="9"/>
      <c r="K64" s="9"/>
    </row>
    <row r="65" spans="1:11" x14ac:dyDescent="0.25">
      <c r="A65" s="9" t="s">
        <v>18</v>
      </c>
      <c r="B65" s="9">
        <v>3</v>
      </c>
      <c r="C65" s="9"/>
      <c r="D65" s="9">
        <v>1</v>
      </c>
      <c r="E65" s="9" t="s">
        <v>19</v>
      </c>
      <c r="F65" s="9"/>
      <c r="G65" s="9"/>
      <c r="H65" s="6">
        <v>-9.8890000000000006E-2</v>
      </c>
      <c r="I65" s="6">
        <v>4.4206000000000002E-2</v>
      </c>
      <c r="J65" s="9"/>
      <c r="K65" s="9"/>
    </row>
    <row r="66" spans="1:11" x14ac:dyDescent="0.25">
      <c r="A66" s="9" t="s">
        <v>18</v>
      </c>
      <c r="B66" s="9">
        <v>3</v>
      </c>
      <c r="C66" s="9"/>
      <c r="D66" s="9">
        <v>1</v>
      </c>
      <c r="E66" s="9" t="s">
        <v>20</v>
      </c>
      <c r="F66" s="9"/>
      <c r="G66" s="9"/>
      <c r="H66" s="6">
        <v>0.28210000000000002</v>
      </c>
      <c r="I66" s="6">
        <v>-0.12609999999999999</v>
      </c>
      <c r="J66" s="9"/>
      <c r="K66" s="9"/>
    </row>
    <row r="67" spans="1:11" x14ac:dyDescent="0.25">
      <c r="A67" s="9" t="s">
        <v>18</v>
      </c>
      <c r="B67" s="9">
        <v>3</v>
      </c>
      <c r="C67" s="9"/>
      <c r="D67" s="9">
        <v>1</v>
      </c>
      <c r="E67" s="9" t="s">
        <v>21</v>
      </c>
      <c r="F67" s="9"/>
      <c r="G67" s="9"/>
      <c r="H67" s="6">
        <v>-2.112E-2</v>
      </c>
      <c r="I67" s="6">
        <v>9.4412000000000003E-3</v>
      </c>
      <c r="J67" s="9"/>
      <c r="K67" s="9"/>
    </row>
    <row r="68" spans="1:11" x14ac:dyDescent="0.25">
      <c r="A68" s="9" t="s">
        <v>18</v>
      </c>
      <c r="B68" s="9">
        <v>4</v>
      </c>
      <c r="C68" s="9"/>
      <c r="D68" s="9"/>
      <c r="E68" s="9" t="s">
        <v>23</v>
      </c>
      <c r="F68" s="9"/>
      <c r="G68" s="9"/>
      <c r="H68" s="9">
        <v>0.22739999999999999</v>
      </c>
      <c r="I68" s="9">
        <v>0.22739999999999999</v>
      </c>
      <c r="J68" s="9"/>
      <c r="K68" s="9"/>
    </row>
    <row r="69" spans="1:11" x14ac:dyDescent="0.25">
      <c r="A69" s="9" t="s">
        <v>18</v>
      </c>
      <c r="B69" s="9">
        <v>4</v>
      </c>
      <c r="C69" s="9"/>
      <c r="D69" s="9"/>
      <c r="E69" s="9" t="s">
        <v>24</v>
      </c>
      <c r="F69" s="9"/>
      <c r="G69" s="9"/>
      <c r="H69" s="9">
        <v>0</v>
      </c>
      <c r="I69" s="9">
        <v>11.587999999999999</v>
      </c>
      <c r="J69" s="9"/>
      <c r="K69" s="9"/>
    </row>
    <row r="70" spans="1:11" x14ac:dyDescent="0.25">
      <c r="A70" s="9" t="s">
        <v>18</v>
      </c>
      <c r="B70" s="9">
        <v>4</v>
      </c>
      <c r="C70" s="9">
        <v>0.22700000000000001</v>
      </c>
      <c r="D70" s="9">
        <v>5</v>
      </c>
      <c r="E70" s="9" t="s">
        <v>19</v>
      </c>
      <c r="F70" s="9"/>
      <c r="G70" s="9"/>
      <c r="H70" s="6">
        <v>-2.159E-6</v>
      </c>
      <c r="I70" s="6">
        <v>2.9757E-3</v>
      </c>
      <c r="J70" s="9"/>
      <c r="K70" s="9"/>
    </row>
    <row r="71" spans="1:11" x14ac:dyDescent="0.25">
      <c r="A71" s="9" t="s">
        <v>18</v>
      </c>
      <c r="B71" s="9">
        <v>4</v>
      </c>
      <c r="C71" s="9"/>
      <c r="D71" s="9">
        <v>5</v>
      </c>
      <c r="E71" s="9" t="s">
        <v>20</v>
      </c>
      <c r="F71" s="9"/>
      <c r="G71" s="9"/>
      <c r="H71" s="6">
        <v>8.4798999999999996E-4</v>
      </c>
      <c r="I71" s="6">
        <v>-1.169</v>
      </c>
      <c r="J71" s="9"/>
      <c r="K71" s="9"/>
    </row>
    <row r="72" spans="1:11" x14ac:dyDescent="0.25">
      <c r="A72" s="9" t="s">
        <v>18</v>
      </c>
      <c r="B72" s="9">
        <v>4</v>
      </c>
      <c r="C72" s="9"/>
      <c r="D72" s="9">
        <v>5</v>
      </c>
      <c r="E72" s="9" t="s">
        <v>21</v>
      </c>
      <c r="F72" s="9"/>
      <c r="G72" s="9"/>
      <c r="H72" s="6">
        <v>-2.4019999999999999E-7</v>
      </c>
      <c r="I72" s="6">
        <v>3.3116999999999999E-4</v>
      </c>
      <c r="J72" s="9"/>
      <c r="K72" s="9"/>
    </row>
    <row r="73" spans="1:11" x14ac:dyDescent="0.25">
      <c r="A73" s="9" t="s">
        <v>18</v>
      </c>
      <c r="B73" s="9">
        <v>4</v>
      </c>
      <c r="C73" s="9"/>
      <c r="D73" s="9">
        <v>4</v>
      </c>
      <c r="E73" s="9" t="s">
        <v>19</v>
      </c>
      <c r="F73" s="9"/>
      <c r="G73" s="9"/>
      <c r="H73" s="6">
        <v>2.1815000000000002E-6</v>
      </c>
      <c r="I73" s="6">
        <v>-3.0070000000000001E-3</v>
      </c>
      <c r="J73" s="9"/>
      <c r="K73" s="9"/>
    </row>
    <row r="74" spans="1:11" x14ac:dyDescent="0.25">
      <c r="A74" s="9" t="s">
        <v>18</v>
      </c>
      <c r="B74" s="9">
        <v>4</v>
      </c>
      <c r="C74" s="9"/>
      <c r="D74" s="9">
        <v>4</v>
      </c>
      <c r="E74" s="9" t="s">
        <v>20</v>
      </c>
      <c r="F74" s="9"/>
      <c r="G74" s="9"/>
      <c r="H74" s="6">
        <v>1.3405E-5</v>
      </c>
      <c r="I74" s="6">
        <v>-1.848E-2</v>
      </c>
      <c r="J74" s="9"/>
      <c r="K74" s="9"/>
    </row>
    <row r="75" spans="1:11" x14ac:dyDescent="0.25">
      <c r="A75" s="9" t="s">
        <v>18</v>
      </c>
      <c r="B75" s="9">
        <v>4</v>
      </c>
      <c r="C75" s="9"/>
      <c r="D75" s="9">
        <v>4</v>
      </c>
      <c r="E75" s="9" t="s">
        <v>21</v>
      </c>
      <c r="F75" s="9"/>
      <c r="G75" s="9"/>
      <c r="H75" s="6">
        <v>4.4247999999999998E-7</v>
      </c>
      <c r="I75" s="6">
        <v>-6.0999999999999997E-4</v>
      </c>
      <c r="J75" s="9"/>
      <c r="K75" s="9"/>
    </row>
    <row r="76" spans="1:11" x14ac:dyDescent="0.25">
      <c r="A76" s="9" t="s">
        <v>18</v>
      </c>
      <c r="B76" s="9">
        <v>4</v>
      </c>
      <c r="C76" s="9"/>
      <c r="D76" s="9">
        <v>3</v>
      </c>
      <c r="E76" s="9" t="s">
        <v>19</v>
      </c>
      <c r="F76" s="9"/>
      <c r="G76" s="9"/>
      <c r="H76" s="6">
        <v>4.4687000000000001E-6</v>
      </c>
      <c r="I76" s="6">
        <v>-6.1599999999999997E-3</v>
      </c>
      <c r="J76" s="9"/>
      <c r="K76" s="9"/>
    </row>
    <row r="77" spans="1:11" x14ac:dyDescent="0.25">
      <c r="A77" s="9" t="s">
        <v>18</v>
      </c>
      <c r="B77" s="9">
        <v>4</v>
      </c>
      <c r="C77" s="9"/>
      <c r="D77" s="9">
        <v>3</v>
      </c>
      <c r="E77" s="9" t="s">
        <v>20</v>
      </c>
      <c r="F77" s="9"/>
      <c r="G77" s="9"/>
      <c r="H77" s="6">
        <v>-5.8319999999999997E-4</v>
      </c>
      <c r="I77" s="6">
        <v>0.80391000000000001</v>
      </c>
      <c r="J77" s="9"/>
      <c r="K77" s="9"/>
    </row>
    <row r="78" spans="1:11" x14ac:dyDescent="0.25">
      <c r="A78" s="9" t="s">
        <v>18</v>
      </c>
      <c r="B78" s="9">
        <v>4</v>
      </c>
      <c r="C78" s="9"/>
      <c r="D78" s="9">
        <v>3</v>
      </c>
      <c r="E78" s="9" t="s">
        <v>21</v>
      </c>
      <c r="F78" s="9"/>
      <c r="G78" s="9"/>
      <c r="H78" s="6">
        <v>7.7990000000000004E-7</v>
      </c>
      <c r="I78" s="6">
        <v>-1.075E-3</v>
      </c>
      <c r="J78" s="9"/>
      <c r="K78" s="9"/>
    </row>
    <row r="79" spans="1:11" x14ac:dyDescent="0.25">
      <c r="A79" s="9" t="s">
        <v>18</v>
      </c>
      <c r="B79" s="9">
        <v>4</v>
      </c>
      <c r="C79" s="9"/>
      <c r="D79" s="9">
        <v>2</v>
      </c>
      <c r="E79" s="9" t="s">
        <v>19</v>
      </c>
      <c r="F79" s="9"/>
      <c r="G79" s="9"/>
      <c r="H79" s="6">
        <v>3.8318999999999997E-6</v>
      </c>
      <c r="I79" s="6">
        <v>-5.2820000000000002E-3</v>
      </c>
      <c r="J79" s="9"/>
      <c r="K79" s="9"/>
    </row>
    <row r="80" spans="1:11" x14ac:dyDescent="0.25">
      <c r="A80" s="9" t="s">
        <v>18</v>
      </c>
      <c r="B80" s="9">
        <v>4</v>
      </c>
      <c r="C80" s="9"/>
      <c r="D80" s="9">
        <v>2</v>
      </c>
      <c r="E80" s="9" t="s">
        <v>20</v>
      </c>
      <c r="F80" s="9"/>
      <c r="G80" s="9"/>
      <c r="H80" s="6">
        <v>-7.0870000000000004E-4</v>
      </c>
      <c r="I80" s="6">
        <v>0.97702</v>
      </c>
      <c r="J80" s="9"/>
      <c r="K80" s="9"/>
    </row>
    <row r="81" spans="1:11" x14ac:dyDescent="0.25">
      <c r="A81" s="9" t="s">
        <v>18</v>
      </c>
      <c r="B81" s="9">
        <v>4</v>
      </c>
      <c r="C81" s="9"/>
      <c r="D81" s="9">
        <v>2</v>
      </c>
      <c r="E81" s="9" t="s">
        <v>21</v>
      </c>
      <c r="F81" s="9"/>
      <c r="G81" s="9"/>
      <c r="H81" s="6">
        <v>6.3766000000000001E-7</v>
      </c>
      <c r="I81" s="6">
        <v>-8.7900000000000001E-4</v>
      </c>
      <c r="J81" s="9"/>
      <c r="K81" s="9"/>
    </row>
    <row r="82" spans="1:11" x14ac:dyDescent="0.25">
      <c r="A82" s="9" t="s">
        <v>18</v>
      </c>
      <c r="B82" s="9">
        <v>4</v>
      </c>
      <c r="C82" s="9"/>
      <c r="D82" s="9">
        <v>1</v>
      </c>
      <c r="E82" s="9" t="s">
        <v>19</v>
      </c>
      <c r="F82" s="9"/>
      <c r="G82" s="9"/>
      <c r="H82" s="6">
        <v>1.5463999999999999E-6</v>
      </c>
      <c r="I82" s="6">
        <v>-2.1320000000000002E-3</v>
      </c>
      <c r="J82" s="9"/>
      <c r="K82" s="9"/>
    </row>
    <row r="83" spans="1:11" x14ac:dyDescent="0.25">
      <c r="A83" s="9" t="s">
        <v>18</v>
      </c>
      <c r="B83" s="9">
        <v>4</v>
      </c>
      <c r="C83" s="9"/>
      <c r="D83" s="9">
        <v>1</v>
      </c>
      <c r="E83" s="9" t="s">
        <v>20</v>
      </c>
      <c r="F83" s="9"/>
      <c r="G83" s="9"/>
      <c r="H83" s="6">
        <v>-4.2559999999999999E-4</v>
      </c>
      <c r="I83" s="6">
        <v>0.58667000000000002</v>
      </c>
      <c r="J83" s="9"/>
      <c r="K83" s="9"/>
    </row>
    <row r="84" spans="1:11" x14ac:dyDescent="0.25">
      <c r="A84" s="9" t="s">
        <v>18</v>
      </c>
      <c r="B84" s="9">
        <v>4</v>
      </c>
      <c r="C84" s="9"/>
      <c r="D84" s="9">
        <v>1</v>
      </c>
      <c r="E84" s="9" t="s">
        <v>21</v>
      </c>
      <c r="F84" s="9"/>
      <c r="G84" s="9"/>
      <c r="H84" s="6">
        <v>2.3900000000000001E-7</v>
      </c>
      <c r="I84" s="6">
        <v>-3.2949999999999999E-4</v>
      </c>
      <c r="J84" s="9"/>
      <c r="K84" s="9"/>
    </row>
    <row r="85" spans="1:11" x14ac:dyDescent="0.25">
      <c r="A85" s="9" t="s">
        <v>18</v>
      </c>
      <c r="B85" s="9">
        <v>5</v>
      </c>
      <c r="C85" s="9"/>
      <c r="D85" s="9"/>
      <c r="E85" s="9" t="s">
        <v>23</v>
      </c>
      <c r="F85" s="9"/>
      <c r="G85" s="9"/>
      <c r="H85" s="9">
        <v>0.1963</v>
      </c>
      <c r="I85" s="9">
        <v>0.1963</v>
      </c>
      <c r="J85" s="9"/>
      <c r="K85" s="9"/>
    </row>
    <row r="86" spans="1:11" x14ac:dyDescent="0.25">
      <c r="A86" s="9" t="s">
        <v>18</v>
      </c>
      <c r="B86" s="9">
        <v>5</v>
      </c>
      <c r="C86" s="9"/>
      <c r="D86" s="9"/>
      <c r="E86" s="9" t="s">
        <v>24</v>
      </c>
      <c r="F86" s="9"/>
      <c r="G86" s="9"/>
      <c r="H86" s="9">
        <v>10.407999999999999</v>
      </c>
      <c r="I86" s="9">
        <v>0</v>
      </c>
      <c r="J86" s="9"/>
      <c r="K86" s="9"/>
    </row>
    <row r="87" spans="1:11" x14ac:dyDescent="0.25">
      <c r="A87" s="9" t="s">
        <v>18</v>
      </c>
      <c r="B87" s="9">
        <v>5</v>
      </c>
      <c r="C87" s="9">
        <v>0.19600000000000001</v>
      </c>
      <c r="D87" s="9">
        <v>5</v>
      </c>
      <c r="E87" s="9" t="s">
        <v>19</v>
      </c>
      <c r="F87" s="9"/>
      <c r="G87" s="9"/>
      <c r="H87" s="6">
        <v>-0.88600000000000001</v>
      </c>
      <c r="I87" s="6">
        <v>-3.6499999999999998E-4</v>
      </c>
      <c r="J87" s="9"/>
      <c r="K87" s="9"/>
    </row>
    <row r="88" spans="1:11" x14ac:dyDescent="0.25">
      <c r="A88" s="9" t="s">
        <v>18</v>
      </c>
      <c r="B88" s="9">
        <v>5</v>
      </c>
      <c r="C88" s="9"/>
      <c r="D88" s="9">
        <v>5</v>
      </c>
      <c r="E88" s="9" t="s">
        <v>20</v>
      </c>
      <c r="F88" s="9"/>
      <c r="G88" s="9"/>
      <c r="H88" s="6">
        <v>0.17027999999999999</v>
      </c>
      <c r="I88" s="6">
        <v>7.0153000000000004E-5</v>
      </c>
      <c r="J88" s="9"/>
      <c r="K88" s="9"/>
    </row>
    <row r="89" spans="1:11" x14ac:dyDescent="0.25">
      <c r="A89" s="9" t="s">
        <v>18</v>
      </c>
      <c r="B89" s="9">
        <v>5</v>
      </c>
      <c r="C89" s="9"/>
      <c r="D89" s="9">
        <v>5</v>
      </c>
      <c r="E89" s="9" t="s">
        <v>21</v>
      </c>
      <c r="F89" s="9"/>
      <c r="G89" s="9"/>
      <c r="H89" s="6">
        <v>-1.248E-2</v>
      </c>
      <c r="I89" s="6">
        <v>-5.1399999999999999E-6</v>
      </c>
      <c r="J89" s="9"/>
      <c r="K89" s="9"/>
    </row>
    <row r="90" spans="1:11" x14ac:dyDescent="0.25">
      <c r="A90" s="9" t="s">
        <v>18</v>
      </c>
      <c r="B90" s="9">
        <v>5</v>
      </c>
      <c r="C90" s="9"/>
      <c r="D90" s="9">
        <v>4</v>
      </c>
      <c r="E90" s="9" t="s">
        <v>19</v>
      </c>
      <c r="F90" s="9"/>
      <c r="G90" s="9"/>
      <c r="H90" s="6">
        <v>-7.8520000000000006E-2</v>
      </c>
      <c r="I90" s="6">
        <v>-3.235E-5</v>
      </c>
      <c r="J90" s="9"/>
      <c r="K90" s="9"/>
    </row>
    <row r="91" spans="1:11" x14ac:dyDescent="0.25">
      <c r="A91" s="9" t="s">
        <v>18</v>
      </c>
      <c r="B91" s="9">
        <v>5</v>
      </c>
      <c r="C91" s="9"/>
      <c r="D91" s="9">
        <v>4</v>
      </c>
      <c r="E91" s="9" t="s">
        <v>20</v>
      </c>
      <c r="F91" s="9"/>
      <c r="G91" s="9"/>
      <c r="H91" s="6">
        <v>3.1933999999999997E-2</v>
      </c>
      <c r="I91" s="6">
        <v>1.3156000000000001E-5</v>
      </c>
      <c r="J91" s="9"/>
      <c r="K91" s="9"/>
    </row>
    <row r="92" spans="1:11" x14ac:dyDescent="0.25">
      <c r="A92" s="9" t="s">
        <v>18</v>
      </c>
      <c r="B92" s="9">
        <v>5</v>
      </c>
      <c r="C92" s="9"/>
      <c r="D92" s="9">
        <v>4</v>
      </c>
      <c r="E92" s="9" t="s">
        <v>21</v>
      </c>
      <c r="F92" s="9"/>
      <c r="G92" s="9"/>
      <c r="H92" s="6">
        <v>-2.3509999999999998E-3</v>
      </c>
      <c r="I92" s="6">
        <v>-9.6869999999999993E-7</v>
      </c>
      <c r="J92" s="9"/>
      <c r="K92" s="9"/>
    </row>
    <row r="93" spans="1:11" x14ac:dyDescent="0.25">
      <c r="A93" s="9" t="s">
        <v>18</v>
      </c>
      <c r="B93" s="9">
        <v>5</v>
      </c>
      <c r="C93" s="9"/>
      <c r="D93" s="9">
        <v>3</v>
      </c>
      <c r="E93" s="9" t="s">
        <v>19</v>
      </c>
      <c r="F93" s="9"/>
      <c r="G93" s="9"/>
      <c r="H93" s="6">
        <v>0.54739000000000004</v>
      </c>
      <c r="I93" s="6">
        <v>2.2551E-4</v>
      </c>
      <c r="J93" s="9"/>
      <c r="K93" s="9"/>
    </row>
    <row r="94" spans="1:11" x14ac:dyDescent="0.25">
      <c r="A94" s="9" t="s">
        <v>18</v>
      </c>
      <c r="B94" s="9">
        <v>5</v>
      </c>
      <c r="C94" s="9"/>
      <c r="D94" s="9">
        <v>3</v>
      </c>
      <c r="E94" s="9" t="s">
        <v>20</v>
      </c>
      <c r="F94" s="9"/>
      <c r="G94" s="9"/>
      <c r="H94" s="6">
        <v>-7.3410000000000003E-2</v>
      </c>
      <c r="I94" s="6">
        <v>-3.0239999999999998E-5</v>
      </c>
      <c r="J94" s="9"/>
      <c r="K94" s="9"/>
    </row>
    <row r="95" spans="1:11" x14ac:dyDescent="0.25">
      <c r="A95" s="9" t="s">
        <v>18</v>
      </c>
      <c r="B95" s="9">
        <v>5</v>
      </c>
      <c r="C95" s="9"/>
      <c r="D95" s="9">
        <v>3</v>
      </c>
      <c r="E95" s="9" t="s">
        <v>21</v>
      </c>
      <c r="F95" s="9"/>
      <c r="G95" s="9"/>
      <c r="H95" s="6">
        <v>5.3736000000000001E-3</v>
      </c>
      <c r="I95" s="6">
        <v>2.2137999999999999E-6</v>
      </c>
      <c r="J95" s="9"/>
      <c r="K95" s="9"/>
    </row>
    <row r="96" spans="1:11" x14ac:dyDescent="0.25">
      <c r="A96" s="9" t="s">
        <v>18</v>
      </c>
      <c r="B96" s="9">
        <v>5</v>
      </c>
      <c r="C96" s="9"/>
      <c r="D96" s="9">
        <v>2</v>
      </c>
      <c r="E96" s="9" t="s">
        <v>19</v>
      </c>
      <c r="F96" s="9"/>
      <c r="G96" s="9"/>
      <c r="H96" s="6">
        <v>0.71753999999999996</v>
      </c>
      <c r="I96" s="6">
        <v>2.9561000000000002E-4</v>
      </c>
      <c r="J96" s="9"/>
      <c r="K96" s="9"/>
    </row>
    <row r="97" spans="1:11" x14ac:dyDescent="0.25">
      <c r="A97" s="9" t="s">
        <v>18</v>
      </c>
      <c r="B97" s="9">
        <v>5</v>
      </c>
      <c r="C97" s="9"/>
      <c r="D97" s="9">
        <v>2</v>
      </c>
      <c r="E97" s="9" t="s">
        <v>20</v>
      </c>
      <c r="F97" s="9"/>
      <c r="G97" s="9"/>
      <c r="H97" s="6">
        <v>-0.1026</v>
      </c>
      <c r="I97" s="6">
        <v>-4.227E-5</v>
      </c>
      <c r="J97" s="9"/>
      <c r="K97" s="9"/>
    </row>
    <row r="98" spans="1:11" x14ac:dyDescent="0.25">
      <c r="A98" s="9" t="s">
        <v>18</v>
      </c>
      <c r="B98" s="9">
        <v>5</v>
      </c>
      <c r="C98" s="9"/>
      <c r="D98" s="9">
        <v>2</v>
      </c>
      <c r="E98" s="9" t="s">
        <v>21</v>
      </c>
      <c r="F98" s="9"/>
      <c r="G98" s="9"/>
      <c r="H98" s="6">
        <v>7.5300000000000002E-3</v>
      </c>
      <c r="I98" s="6">
        <v>3.1022000000000001E-6</v>
      </c>
      <c r="J98" s="9"/>
      <c r="K98" s="9"/>
    </row>
    <row r="99" spans="1:11" x14ac:dyDescent="0.25">
      <c r="A99" s="9" t="s">
        <v>18</v>
      </c>
      <c r="B99" s="9">
        <v>5</v>
      </c>
      <c r="C99" s="9"/>
      <c r="D99" s="9">
        <v>1</v>
      </c>
      <c r="E99" s="9" t="s">
        <v>19</v>
      </c>
      <c r="F99" s="9"/>
      <c r="G99" s="9"/>
      <c r="H99" s="6">
        <v>0.46722999999999998</v>
      </c>
      <c r="I99" s="6">
        <v>1.9249E-4</v>
      </c>
      <c r="J99" s="9"/>
      <c r="K99" s="9"/>
    </row>
    <row r="100" spans="1:11" x14ac:dyDescent="0.25">
      <c r="A100" s="9" t="s">
        <v>18</v>
      </c>
      <c r="B100" s="9">
        <v>5</v>
      </c>
      <c r="C100" s="9"/>
      <c r="D100" s="9">
        <v>1</v>
      </c>
      <c r="E100" s="9" t="s">
        <v>20</v>
      </c>
      <c r="F100" s="9"/>
      <c r="G100" s="9"/>
      <c r="H100" s="6">
        <v>-6.633E-2</v>
      </c>
      <c r="I100" s="6">
        <v>-2.7330000000000001E-5</v>
      </c>
      <c r="J100" s="9"/>
      <c r="K100" s="9"/>
    </row>
    <row r="101" spans="1:11" x14ac:dyDescent="0.25">
      <c r="A101" s="9" t="s">
        <v>18</v>
      </c>
      <c r="B101" s="9">
        <v>5</v>
      </c>
      <c r="C101" s="9"/>
      <c r="D101" s="9">
        <v>1</v>
      </c>
      <c r="E101" s="9" t="s">
        <v>21</v>
      </c>
      <c r="F101" s="9"/>
      <c r="G101" s="9"/>
      <c r="H101" s="6">
        <v>4.8812999999999999E-3</v>
      </c>
      <c r="I101" s="6">
        <v>2.0109999999999999E-6</v>
      </c>
      <c r="J101" s="9"/>
      <c r="K101" s="9"/>
    </row>
    <row r="102" spans="1:11" x14ac:dyDescent="0.25">
      <c r="A102" s="9" t="s">
        <v>18</v>
      </c>
      <c r="B102" s="9">
        <v>6</v>
      </c>
      <c r="C102" s="9"/>
      <c r="D102" s="9"/>
      <c r="E102" s="9" t="s">
        <v>23</v>
      </c>
      <c r="F102" s="9"/>
      <c r="G102" s="9"/>
      <c r="H102" s="9">
        <v>0.17549999999999999</v>
      </c>
      <c r="I102" s="9">
        <v>0.17549999999999999</v>
      </c>
      <c r="J102" s="9"/>
      <c r="K102" s="9"/>
    </row>
    <row r="103" spans="1:11" x14ac:dyDescent="0.25">
      <c r="A103" s="9" t="s">
        <v>18</v>
      </c>
      <c r="B103" s="9">
        <v>6</v>
      </c>
      <c r="C103" s="9"/>
      <c r="D103" s="9"/>
      <c r="E103" s="9" t="s">
        <v>24</v>
      </c>
      <c r="F103" s="9"/>
      <c r="G103" s="9"/>
      <c r="H103" s="9">
        <v>0.11899999999999999</v>
      </c>
      <c r="I103" s="9">
        <v>0</v>
      </c>
      <c r="J103" s="9"/>
      <c r="K103" s="9"/>
    </row>
    <row r="104" spans="1:11" x14ac:dyDescent="0.25">
      <c r="A104" s="9" t="s">
        <v>18</v>
      </c>
      <c r="B104" s="9">
        <v>6</v>
      </c>
      <c r="C104" s="9">
        <v>0.17499999999999999</v>
      </c>
      <c r="D104" s="9">
        <v>5</v>
      </c>
      <c r="E104" s="9" t="s">
        <v>19</v>
      </c>
      <c r="F104" s="9"/>
      <c r="G104" s="9"/>
      <c r="H104" s="6">
        <v>3.7537000000000001E-2</v>
      </c>
      <c r="I104" s="6">
        <v>8.1624000000000003E-5</v>
      </c>
      <c r="J104" s="9"/>
      <c r="K104" s="9"/>
    </row>
    <row r="105" spans="1:11" x14ac:dyDescent="0.25">
      <c r="A105" s="9" t="s">
        <v>18</v>
      </c>
      <c r="B105" s="9">
        <v>6</v>
      </c>
      <c r="C105" s="9"/>
      <c r="D105" s="9">
        <v>5</v>
      </c>
      <c r="E105" s="9" t="s">
        <v>20</v>
      </c>
      <c r="F105" s="9"/>
      <c r="G105" s="9"/>
      <c r="H105" s="6">
        <v>-0.1139</v>
      </c>
      <c r="I105" s="6">
        <v>-2.477E-4</v>
      </c>
      <c r="J105" s="9"/>
      <c r="K105" s="9"/>
    </row>
    <row r="106" spans="1:11" x14ac:dyDescent="0.25">
      <c r="A106" s="9" t="s">
        <v>18</v>
      </c>
      <c r="B106" s="9">
        <v>6</v>
      </c>
      <c r="C106" s="9"/>
      <c r="D106" s="9">
        <v>5</v>
      </c>
      <c r="E106" s="9" t="s">
        <v>21</v>
      </c>
      <c r="F106" s="9"/>
      <c r="G106" s="9"/>
      <c r="H106" s="6">
        <v>8.3132999999999992E-3</v>
      </c>
      <c r="I106" s="6">
        <v>1.8077E-5</v>
      </c>
      <c r="J106" s="9"/>
      <c r="K106" s="9"/>
    </row>
    <row r="107" spans="1:11" x14ac:dyDescent="0.25">
      <c r="A107" s="9" t="s">
        <v>18</v>
      </c>
      <c r="B107" s="9">
        <v>6</v>
      </c>
      <c r="C107" s="9"/>
      <c r="D107" s="9">
        <v>4</v>
      </c>
      <c r="E107" s="9" t="s">
        <v>19</v>
      </c>
      <c r="F107" s="9"/>
      <c r="G107" s="9"/>
      <c r="H107" s="6">
        <v>2.0211999999999999E-3</v>
      </c>
      <c r="I107" s="6">
        <v>4.3950000000000003E-6</v>
      </c>
      <c r="J107" s="9"/>
      <c r="K107" s="9"/>
    </row>
    <row r="108" spans="1:11" x14ac:dyDescent="0.25">
      <c r="A108" s="9" t="s">
        <v>18</v>
      </c>
      <c r="B108" s="9">
        <v>6</v>
      </c>
      <c r="C108" s="9"/>
      <c r="D108" s="9">
        <v>4</v>
      </c>
      <c r="E108" s="9" t="s">
        <v>20</v>
      </c>
      <c r="F108" s="9"/>
      <c r="G108" s="9"/>
      <c r="H108" s="6">
        <v>-2.5990000000000002E-3</v>
      </c>
      <c r="I108" s="6">
        <v>-5.6520000000000003E-6</v>
      </c>
      <c r="J108" s="9"/>
      <c r="K108" s="9"/>
    </row>
    <row r="109" spans="1:11" x14ac:dyDescent="0.25">
      <c r="A109" s="9" t="s">
        <v>18</v>
      </c>
      <c r="B109" s="9">
        <v>6</v>
      </c>
      <c r="C109" s="9"/>
      <c r="D109" s="9">
        <v>4</v>
      </c>
      <c r="E109" s="9" t="s">
        <v>21</v>
      </c>
      <c r="F109" s="9"/>
      <c r="G109" s="9"/>
      <c r="H109" s="6">
        <v>2.0687E-4</v>
      </c>
      <c r="I109" s="6">
        <v>4.4984000000000001E-7</v>
      </c>
      <c r="J109" s="9"/>
      <c r="K109" s="9"/>
    </row>
    <row r="110" spans="1:11" x14ac:dyDescent="0.25">
      <c r="A110" s="9" t="s">
        <v>18</v>
      </c>
      <c r="B110" s="9">
        <v>6</v>
      </c>
      <c r="C110" s="9"/>
      <c r="D110" s="9">
        <v>3</v>
      </c>
      <c r="E110" s="9" t="s">
        <v>19</v>
      </c>
      <c r="F110" s="9"/>
      <c r="G110" s="9"/>
      <c r="H110" s="6">
        <v>-2.3230000000000001E-2</v>
      </c>
      <c r="I110" s="6">
        <v>-5.0519999999999997E-5</v>
      </c>
      <c r="J110" s="9"/>
      <c r="K110" s="9"/>
    </row>
    <row r="111" spans="1:11" x14ac:dyDescent="0.25">
      <c r="A111" s="9" t="s">
        <v>18</v>
      </c>
      <c r="B111" s="9">
        <v>6</v>
      </c>
      <c r="C111" s="9"/>
      <c r="D111" s="9">
        <v>3</v>
      </c>
      <c r="E111" s="9" t="s">
        <v>20</v>
      </c>
      <c r="F111" s="9"/>
      <c r="G111" s="9"/>
      <c r="H111" s="6">
        <v>7.6327999999999993E-2</v>
      </c>
      <c r="I111" s="6">
        <v>1.6597000000000001E-4</v>
      </c>
      <c r="J111" s="9"/>
      <c r="K111" s="9"/>
    </row>
    <row r="112" spans="1:11" x14ac:dyDescent="0.25">
      <c r="A112" s="9" t="s">
        <v>18</v>
      </c>
      <c r="B112" s="9">
        <v>6</v>
      </c>
      <c r="C112" s="9"/>
      <c r="D112" s="9">
        <v>3</v>
      </c>
      <c r="E112" s="9" t="s">
        <v>21</v>
      </c>
      <c r="F112" s="9"/>
      <c r="G112" s="9"/>
      <c r="H112" s="6">
        <v>-5.5560000000000002E-3</v>
      </c>
      <c r="I112" s="6">
        <v>-1.208E-5</v>
      </c>
      <c r="J112" s="9"/>
      <c r="K112" s="9"/>
    </row>
    <row r="113" spans="1:11" x14ac:dyDescent="0.25">
      <c r="A113" s="9" t="s">
        <v>18</v>
      </c>
      <c r="B113" s="9">
        <v>6</v>
      </c>
      <c r="C113" s="9"/>
      <c r="D113" s="9">
        <v>2</v>
      </c>
      <c r="E113" s="9" t="s">
        <v>19</v>
      </c>
      <c r="F113" s="9"/>
      <c r="G113" s="9"/>
      <c r="H113" s="6">
        <v>-2.8629999999999999E-2</v>
      </c>
      <c r="I113" s="6">
        <v>-6.2260000000000004E-5</v>
      </c>
      <c r="J113" s="9"/>
      <c r="K113" s="9"/>
    </row>
    <row r="114" spans="1:11" x14ac:dyDescent="0.25">
      <c r="A114" s="9" t="s">
        <v>18</v>
      </c>
      <c r="B114" s="9">
        <v>6</v>
      </c>
      <c r="C114" s="9"/>
      <c r="D114" s="9">
        <v>2</v>
      </c>
      <c r="E114" s="9" t="s">
        <v>20</v>
      </c>
      <c r="F114" s="9"/>
      <c r="G114" s="9"/>
      <c r="H114" s="6">
        <v>9.2896999999999993E-2</v>
      </c>
      <c r="I114" s="6">
        <v>2.02E-4</v>
      </c>
      <c r="J114" s="9"/>
      <c r="K114" s="9"/>
    </row>
    <row r="115" spans="1:11" x14ac:dyDescent="0.25">
      <c r="A115" s="9" t="s">
        <v>18</v>
      </c>
      <c r="B115" s="9">
        <v>6</v>
      </c>
      <c r="C115" s="9"/>
      <c r="D115" s="9">
        <v>2</v>
      </c>
      <c r="E115" s="9" t="s">
        <v>21</v>
      </c>
      <c r="F115" s="9"/>
      <c r="G115" s="9"/>
      <c r="H115" s="6">
        <v>-6.7840000000000001E-3</v>
      </c>
      <c r="I115" s="6">
        <v>-1.4749999999999999E-5</v>
      </c>
      <c r="J115" s="9"/>
      <c r="K115" s="9"/>
    </row>
    <row r="116" spans="1:11" x14ac:dyDescent="0.25">
      <c r="A116" s="9" t="s">
        <v>18</v>
      </c>
      <c r="B116" s="9">
        <v>6</v>
      </c>
      <c r="C116" s="9"/>
      <c r="D116" s="9">
        <v>1</v>
      </c>
      <c r="E116" s="9" t="s">
        <v>19</v>
      </c>
      <c r="F116" s="9"/>
      <c r="G116" s="9"/>
      <c r="H116" s="6">
        <v>-1.728E-2</v>
      </c>
      <c r="I116" s="6">
        <v>-3.7580000000000003E-5</v>
      </c>
      <c r="J116" s="9"/>
      <c r="K116" s="9"/>
    </row>
    <row r="117" spans="1:11" x14ac:dyDescent="0.25">
      <c r="A117" s="9" t="s">
        <v>18</v>
      </c>
      <c r="B117" s="9">
        <v>6</v>
      </c>
      <c r="C117" s="9"/>
      <c r="D117" s="9">
        <v>1</v>
      </c>
      <c r="E117" s="9" t="s">
        <v>20</v>
      </c>
      <c r="F117" s="9"/>
      <c r="G117" s="9"/>
      <c r="H117" s="6">
        <v>5.6149999999999999E-2</v>
      </c>
      <c r="I117" s="6">
        <v>1.2210000000000001E-4</v>
      </c>
      <c r="J117" s="9"/>
      <c r="K117" s="9"/>
    </row>
    <row r="118" spans="1:11" x14ac:dyDescent="0.25">
      <c r="A118" s="9" t="s">
        <v>18</v>
      </c>
      <c r="B118" s="9">
        <v>6</v>
      </c>
      <c r="C118" s="9"/>
      <c r="D118" s="9">
        <v>1</v>
      </c>
      <c r="E118" s="9" t="s">
        <v>21</v>
      </c>
      <c r="F118" s="9"/>
      <c r="G118" s="9"/>
      <c r="H118" s="6">
        <v>-4.1139999999999996E-3</v>
      </c>
      <c r="I118" s="6">
        <v>-8.9460000000000004E-6</v>
      </c>
      <c r="J118" s="9"/>
      <c r="K118" s="9"/>
    </row>
    <row r="119" spans="1:11" x14ac:dyDescent="0.25">
      <c r="A119" s="9" t="s">
        <v>18</v>
      </c>
      <c r="B119" s="9">
        <v>7</v>
      </c>
      <c r="C119" s="9"/>
      <c r="D119" s="9"/>
      <c r="E119" s="9" t="s">
        <v>23</v>
      </c>
      <c r="F119" s="9"/>
      <c r="G119" s="9"/>
      <c r="H119" s="9">
        <v>0.1215</v>
      </c>
      <c r="I119" s="9">
        <v>0.1215</v>
      </c>
      <c r="J119" s="9"/>
      <c r="K119" s="9"/>
    </row>
    <row r="120" spans="1:11" x14ac:dyDescent="0.25">
      <c r="A120" s="9" t="s">
        <v>18</v>
      </c>
      <c r="B120" s="9">
        <v>7</v>
      </c>
      <c r="C120" s="9"/>
      <c r="D120" s="9"/>
      <c r="E120" s="9" t="s">
        <v>24</v>
      </c>
      <c r="F120" s="9"/>
      <c r="G120" s="9"/>
      <c r="H120" s="9">
        <v>0</v>
      </c>
      <c r="I120" s="9">
        <v>4.2300000000000004</v>
      </c>
      <c r="J120" s="9"/>
      <c r="K120" s="9"/>
    </row>
    <row r="121" spans="1:11" x14ac:dyDescent="0.25">
      <c r="A121" s="9" t="s">
        <v>18</v>
      </c>
      <c r="B121" s="9">
        <v>7</v>
      </c>
      <c r="C121" s="9">
        <v>0.122</v>
      </c>
      <c r="D121" s="9">
        <v>5</v>
      </c>
      <c r="E121" s="9" t="s">
        <v>19</v>
      </c>
      <c r="F121" s="9"/>
      <c r="G121" s="9"/>
      <c r="H121" s="6">
        <v>6.8186000000000002E-6</v>
      </c>
      <c r="I121" s="6">
        <v>2.2246000000000002E-3</v>
      </c>
      <c r="J121" s="9"/>
      <c r="K121" s="9"/>
    </row>
    <row r="122" spans="1:11" x14ac:dyDescent="0.25">
      <c r="A122" s="9" t="s">
        <v>18</v>
      </c>
      <c r="B122" s="9">
        <v>7</v>
      </c>
      <c r="C122" s="9"/>
      <c r="D122" s="9">
        <v>5</v>
      </c>
      <c r="E122" s="9" t="s">
        <v>20</v>
      </c>
      <c r="F122" s="9"/>
      <c r="G122" s="9"/>
      <c r="H122" s="6">
        <v>4.6907999999999997E-4</v>
      </c>
      <c r="I122" s="6">
        <v>0.15304000000000001</v>
      </c>
      <c r="J122" s="9"/>
      <c r="K122" s="9"/>
    </row>
    <row r="123" spans="1:11" x14ac:dyDescent="0.25">
      <c r="A123" s="9" t="s">
        <v>18</v>
      </c>
      <c r="B123" s="9">
        <v>7</v>
      </c>
      <c r="C123" s="9"/>
      <c r="D123" s="9">
        <v>5</v>
      </c>
      <c r="E123" s="9" t="s">
        <v>21</v>
      </c>
      <c r="F123" s="9"/>
      <c r="G123" s="9"/>
      <c r="H123" s="6">
        <v>9.3676000000000003E-7</v>
      </c>
      <c r="I123" s="6">
        <v>3.0561999999999999E-4</v>
      </c>
      <c r="J123" s="9"/>
      <c r="K123" s="9"/>
    </row>
    <row r="124" spans="1:11" x14ac:dyDescent="0.25">
      <c r="A124" s="9" t="s">
        <v>18</v>
      </c>
      <c r="B124" s="9">
        <v>7</v>
      </c>
      <c r="C124" s="9"/>
      <c r="D124" s="9">
        <v>4</v>
      </c>
      <c r="E124" s="9" t="s">
        <v>19</v>
      </c>
      <c r="F124" s="9"/>
      <c r="G124" s="9"/>
      <c r="H124" s="6">
        <v>-8.2670000000000006E-6</v>
      </c>
      <c r="I124" s="6">
        <v>-2.6970000000000002E-3</v>
      </c>
      <c r="J124" s="9"/>
      <c r="K124" s="9"/>
    </row>
    <row r="125" spans="1:11" x14ac:dyDescent="0.25">
      <c r="A125" s="9" t="s">
        <v>18</v>
      </c>
      <c r="B125" s="9">
        <v>7</v>
      </c>
      <c r="C125" s="9"/>
      <c r="D125" s="9">
        <v>4</v>
      </c>
      <c r="E125" s="9" t="s">
        <v>20</v>
      </c>
      <c r="F125" s="9"/>
      <c r="G125" s="9"/>
      <c r="H125" s="6">
        <v>-5.8589999999999998E-4</v>
      </c>
      <c r="I125" s="6">
        <v>-0.19109999999999999</v>
      </c>
      <c r="J125" s="9"/>
      <c r="K125" s="9"/>
    </row>
    <row r="126" spans="1:11" x14ac:dyDescent="0.25">
      <c r="A126" s="9" t="s">
        <v>18</v>
      </c>
      <c r="B126" s="9">
        <v>7</v>
      </c>
      <c r="C126" s="9"/>
      <c r="D126" s="9">
        <v>4</v>
      </c>
      <c r="E126" s="9" t="s">
        <v>21</v>
      </c>
      <c r="F126" s="9"/>
      <c r="G126" s="9"/>
      <c r="H126" s="6">
        <v>-1.248E-6</v>
      </c>
      <c r="I126" s="6">
        <v>-4.0719999999999998E-4</v>
      </c>
      <c r="J126" s="9"/>
      <c r="K126" s="9"/>
    </row>
    <row r="127" spans="1:11" x14ac:dyDescent="0.25">
      <c r="A127" s="9" t="s">
        <v>18</v>
      </c>
      <c r="B127" s="9">
        <v>7</v>
      </c>
      <c r="C127" s="9"/>
      <c r="D127" s="9">
        <v>3</v>
      </c>
      <c r="E127" s="9" t="s">
        <v>19</v>
      </c>
      <c r="F127" s="9"/>
      <c r="G127" s="9"/>
      <c r="H127" s="6">
        <v>-5.5990000000000001E-6</v>
      </c>
      <c r="I127" s="6">
        <v>-1.8270000000000001E-3</v>
      </c>
      <c r="J127" s="9"/>
      <c r="K127" s="9"/>
    </row>
    <row r="128" spans="1:11" x14ac:dyDescent="0.25">
      <c r="A128" s="9" t="s">
        <v>18</v>
      </c>
      <c r="B128" s="9">
        <v>7</v>
      </c>
      <c r="C128" s="9"/>
      <c r="D128" s="9">
        <v>3</v>
      </c>
      <c r="E128" s="9" t="s">
        <v>20</v>
      </c>
      <c r="F128" s="9"/>
      <c r="G128" s="9"/>
      <c r="H128" s="6">
        <v>-3.3419999999999999E-4</v>
      </c>
      <c r="I128" s="6">
        <v>-0.109</v>
      </c>
      <c r="J128" s="9"/>
      <c r="K128" s="9"/>
    </row>
    <row r="129" spans="1:11" x14ac:dyDescent="0.25">
      <c r="A129" s="9" t="s">
        <v>18</v>
      </c>
      <c r="B129" s="9">
        <v>7</v>
      </c>
      <c r="C129" s="9"/>
      <c r="D129" s="9">
        <v>3</v>
      </c>
      <c r="E129" s="9" t="s">
        <v>21</v>
      </c>
      <c r="F129" s="9"/>
      <c r="G129" s="9"/>
      <c r="H129" s="6">
        <v>-8.512E-7</v>
      </c>
      <c r="I129" s="6">
        <v>-2.7769999999999997E-4</v>
      </c>
      <c r="J129" s="9"/>
      <c r="K129" s="9"/>
    </row>
    <row r="130" spans="1:11" x14ac:dyDescent="0.25">
      <c r="A130" s="9" t="s">
        <v>18</v>
      </c>
      <c r="B130" s="9">
        <v>7</v>
      </c>
      <c r="C130" s="9"/>
      <c r="D130" s="9">
        <v>2</v>
      </c>
      <c r="E130" s="9" t="s">
        <v>19</v>
      </c>
      <c r="F130" s="9"/>
      <c r="G130" s="9"/>
      <c r="H130" s="6">
        <v>3.8480999999999996E-6</v>
      </c>
      <c r="I130" s="6">
        <v>1.2554E-3</v>
      </c>
      <c r="J130" s="9"/>
      <c r="K130" s="9"/>
    </row>
    <row r="131" spans="1:11" x14ac:dyDescent="0.25">
      <c r="A131" s="9" t="s">
        <v>18</v>
      </c>
      <c r="B131" s="9">
        <v>7</v>
      </c>
      <c r="C131" s="9"/>
      <c r="D131" s="9">
        <v>2</v>
      </c>
      <c r="E131" s="9" t="s">
        <v>20</v>
      </c>
      <c r="F131" s="9"/>
      <c r="G131" s="9"/>
      <c r="H131" s="6">
        <v>4.1376E-4</v>
      </c>
      <c r="I131" s="6">
        <v>0.13499</v>
      </c>
      <c r="J131" s="9"/>
      <c r="K131" s="9"/>
    </row>
    <row r="132" spans="1:11" x14ac:dyDescent="0.25">
      <c r="A132" s="9" t="s">
        <v>18</v>
      </c>
      <c r="B132" s="9">
        <v>7</v>
      </c>
      <c r="C132" s="9"/>
      <c r="D132" s="9">
        <v>2</v>
      </c>
      <c r="E132" s="9" t="s">
        <v>21</v>
      </c>
      <c r="F132" s="9"/>
      <c r="G132" s="9"/>
      <c r="H132" s="6">
        <v>5.1758999999999996E-7</v>
      </c>
      <c r="I132" s="6">
        <v>1.6886000000000001E-4</v>
      </c>
      <c r="J132" s="9"/>
      <c r="K132" s="9"/>
    </row>
    <row r="133" spans="1:11" x14ac:dyDescent="0.25">
      <c r="A133" s="9" t="s">
        <v>18</v>
      </c>
      <c r="B133" s="9">
        <v>7</v>
      </c>
      <c r="C133" s="9"/>
      <c r="D133" s="9">
        <v>1</v>
      </c>
      <c r="E133" s="9" t="s">
        <v>19</v>
      </c>
      <c r="F133" s="9"/>
      <c r="G133" s="9"/>
      <c r="H133" s="6">
        <v>6.7596999999999998E-6</v>
      </c>
      <c r="I133" s="6">
        <v>2.2052999999999999E-3</v>
      </c>
      <c r="J133" s="9"/>
      <c r="K133" s="9"/>
    </row>
    <row r="134" spans="1:11" x14ac:dyDescent="0.25">
      <c r="A134" s="9" t="s">
        <v>18</v>
      </c>
      <c r="B134" s="9">
        <v>7</v>
      </c>
      <c r="C134" s="9"/>
      <c r="D134" s="9">
        <v>1</v>
      </c>
      <c r="E134" s="9" t="s">
        <v>20</v>
      </c>
      <c r="F134" s="9"/>
      <c r="G134" s="9"/>
      <c r="H134" s="6">
        <v>5.5358999999999996E-4</v>
      </c>
      <c r="I134" s="6">
        <v>0.18060999999999999</v>
      </c>
      <c r="J134" s="9"/>
      <c r="K134" s="9"/>
    </row>
    <row r="135" spans="1:11" x14ac:dyDescent="0.25">
      <c r="A135" s="9" t="s">
        <v>18</v>
      </c>
      <c r="B135" s="9">
        <v>7</v>
      </c>
      <c r="C135" s="9"/>
      <c r="D135" s="9">
        <v>1</v>
      </c>
      <c r="E135" s="9" t="s">
        <v>21</v>
      </c>
      <c r="F135" s="9"/>
      <c r="G135" s="9"/>
      <c r="H135" s="6">
        <v>9.4832999999999997E-7</v>
      </c>
      <c r="I135" s="6">
        <v>3.0938999999999999E-4</v>
      </c>
      <c r="J135" s="9"/>
      <c r="K135" s="9"/>
    </row>
    <row r="136" spans="1:11" x14ac:dyDescent="0.25">
      <c r="A136" s="9" t="s">
        <v>18</v>
      </c>
      <c r="B136" s="9">
        <v>8</v>
      </c>
      <c r="C136" s="9"/>
      <c r="D136" s="9"/>
      <c r="E136" s="9" t="s">
        <v>23</v>
      </c>
      <c r="F136" s="9"/>
      <c r="G136" s="9"/>
      <c r="H136" s="9">
        <v>0.1099</v>
      </c>
      <c r="I136" s="9">
        <v>0.1099</v>
      </c>
      <c r="J136" s="9"/>
      <c r="K136" s="9"/>
    </row>
    <row r="137" spans="1:11" x14ac:dyDescent="0.25">
      <c r="A137" s="9" t="s">
        <v>18</v>
      </c>
      <c r="B137" s="9">
        <v>8</v>
      </c>
      <c r="C137" s="9"/>
      <c r="D137" s="9"/>
      <c r="E137" s="9" t="s">
        <v>24</v>
      </c>
      <c r="F137" s="9"/>
      <c r="G137" s="9"/>
      <c r="H137" s="9">
        <v>3.5419999999999998</v>
      </c>
      <c r="I137" s="9">
        <v>0</v>
      </c>
      <c r="J137" s="9"/>
      <c r="K137" s="9"/>
    </row>
    <row r="138" spans="1:11" x14ac:dyDescent="0.25">
      <c r="A138" s="9" t="s">
        <v>18</v>
      </c>
      <c r="B138" s="9">
        <v>8</v>
      </c>
      <c r="C138" s="9">
        <v>0.11</v>
      </c>
      <c r="D138" s="9">
        <v>5</v>
      </c>
      <c r="E138" s="9" t="s">
        <v>19</v>
      </c>
      <c r="F138" s="9"/>
      <c r="G138" s="9"/>
      <c r="H138" s="6">
        <v>0.13852</v>
      </c>
      <c r="I138" s="6">
        <v>-8.6140000000000001E-4</v>
      </c>
      <c r="J138" s="9"/>
      <c r="K138" s="9"/>
    </row>
    <row r="139" spans="1:11" x14ac:dyDescent="0.25">
      <c r="A139" s="9" t="s">
        <v>18</v>
      </c>
      <c r="B139" s="9">
        <v>8</v>
      </c>
      <c r="C139" s="9"/>
      <c r="D139" s="9">
        <v>5</v>
      </c>
      <c r="E139" s="9" t="s">
        <v>20</v>
      </c>
      <c r="F139" s="9"/>
      <c r="G139" s="9"/>
      <c r="H139" s="6">
        <v>-3.1260000000000003E-2</v>
      </c>
      <c r="I139" s="6">
        <v>1.9438999999999999E-4</v>
      </c>
      <c r="J139" s="9"/>
      <c r="K139" s="9"/>
    </row>
    <row r="140" spans="1:11" x14ac:dyDescent="0.25">
      <c r="A140" s="9" t="s">
        <v>18</v>
      </c>
      <c r="B140" s="9">
        <v>8</v>
      </c>
      <c r="C140" s="9"/>
      <c r="D140" s="9">
        <v>5</v>
      </c>
      <c r="E140" s="9" t="s">
        <v>21</v>
      </c>
      <c r="F140" s="9"/>
      <c r="G140" s="9"/>
      <c r="H140" s="6">
        <v>2.2279000000000001E-3</v>
      </c>
      <c r="I140" s="6">
        <v>-1.385E-5</v>
      </c>
      <c r="J140" s="9"/>
      <c r="K140" s="9"/>
    </row>
    <row r="141" spans="1:11" x14ac:dyDescent="0.25">
      <c r="A141" s="9" t="s">
        <v>18</v>
      </c>
      <c r="B141" s="9">
        <v>8</v>
      </c>
      <c r="C141" s="9"/>
      <c r="D141" s="9">
        <v>4</v>
      </c>
      <c r="E141" s="9" t="s">
        <v>19</v>
      </c>
      <c r="F141" s="9"/>
      <c r="G141" s="9"/>
      <c r="H141" s="6">
        <v>-0.1573</v>
      </c>
      <c r="I141" s="6">
        <v>9.7794000000000006E-4</v>
      </c>
      <c r="J141" s="9"/>
      <c r="K141" s="9"/>
    </row>
    <row r="142" spans="1:11" x14ac:dyDescent="0.25">
      <c r="A142" s="9" t="s">
        <v>18</v>
      </c>
      <c r="B142" s="9">
        <v>8</v>
      </c>
      <c r="C142" s="9"/>
      <c r="D142" s="9">
        <v>4</v>
      </c>
      <c r="E142" s="9" t="s">
        <v>20</v>
      </c>
      <c r="F142" s="9"/>
      <c r="G142" s="9"/>
      <c r="H142" s="6">
        <v>2.4049000000000001E-2</v>
      </c>
      <c r="I142" s="6">
        <v>-1.496E-4</v>
      </c>
      <c r="J142" s="9"/>
      <c r="K142" s="9"/>
    </row>
    <row r="143" spans="1:11" x14ac:dyDescent="0.25">
      <c r="A143" s="9" t="s">
        <v>18</v>
      </c>
      <c r="B143" s="9">
        <v>8</v>
      </c>
      <c r="C143" s="9"/>
      <c r="D143" s="9">
        <v>4</v>
      </c>
      <c r="E143" s="9" t="s">
        <v>21</v>
      </c>
      <c r="F143" s="9"/>
      <c r="G143" s="9"/>
      <c r="H143" s="6">
        <v>-1.6949999999999999E-3</v>
      </c>
      <c r="I143" s="6">
        <v>1.0543000000000001E-5</v>
      </c>
      <c r="J143" s="9"/>
      <c r="K143" s="9"/>
    </row>
    <row r="144" spans="1:11" x14ac:dyDescent="0.25">
      <c r="A144" s="9" t="s">
        <v>18</v>
      </c>
      <c r="B144" s="9">
        <v>8</v>
      </c>
      <c r="C144" s="9"/>
      <c r="D144" s="9">
        <v>3</v>
      </c>
      <c r="E144" s="9" t="s">
        <v>19</v>
      </c>
      <c r="F144" s="9"/>
      <c r="G144" s="9"/>
      <c r="H144" s="6">
        <v>-0.10150000000000001</v>
      </c>
      <c r="I144" s="6">
        <v>6.3144000000000004E-4</v>
      </c>
      <c r="J144" s="9"/>
      <c r="K144" s="9"/>
    </row>
    <row r="145" spans="1:11" x14ac:dyDescent="0.25">
      <c r="A145" s="9" t="s">
        <v>18</v>
      </c>
      <c r="B145" s="9">
        <v>8</v>
      </c>
      <c r="C145" s="9"/>
      <c r="D145" s="9">
        <v>3</v>
      </c>
      <c r="E145" s="9" t="s">
        <v>20</v>
      </c>
      <c r="F145" s="9"/>
      <c r="G145" s="9"/>
      <c r="H145" s="6">
        <v>1.6008000000000001E-2</v>
      </c>
      <c r="I145" s="6">
        <v>-9.9549999999999994E-5</v>
      </c>
      <c r="J145" s="9"/>
      <c r="K145" s="9"/>
    </row>
    <row r="146" spans="1:11" x14ac:dyDescent="0.25">
      <c r="A146" s="9" t="s">
        <v>18</v>
      </c>
      <c r="B146" s="9">
        <v>8</v>
      </c>
      <c r="C146" s="9"/>
      <c r="D146" s="9">
        <v>3</v>
      </c>
      <c r="E146" s="9" t="s">
        <v>21</v>
      </c>
      <c r="F146" s="9"/>
      <c r="G146" s="9"/>
      <c r="H146" s="6">
        <v>-1.134E-3</v>
      </c>
      <c r="I146" s="6">
        <v>7.0531999999999997E-6</v>
      </c>
      <c r="J146" s="9"/>
      <c r="K146" s="9"/>
    </row>
    <row r="147" spans="1:11" x14ac:dyDescent="0.25">
      <c r="A147" s="9" t="s">
        <v>18</v>
      </c>
      <c r="B147" s="9">
        <v>8</v>
      </c>
      <c r="C147" s="9"/>
      <c r="D147" s="9">
        <v>2</v>
      </c>
      <c r="E147" s="9" t="s">
        <v>19</v>
      </c>
      <c r="F147" s="9"/>
      <c r="G147" s="9"/>
      <c r="H147" s="6">
        <v>0.10088</v>
      </c>
      <c r="I147" s="6">
        <v>-6.2730000000000001E-4</v>
      </c>
      <c r="J147" s="9"/>
      <c r="K147" s="9"/>
    </row>
    <row r="148" spans="1:11" x14ac:dyDescent="0.25">
      <c r="A148" s="9" t="s">
        <v>18</v>
      </c>
      <c r="B148" s="9">
        <v>8</v>
      </c>
      <c r="C148" s="9"/>
      <c r="D148" s="9">
        <v>2</v>
      </c>
      <c r="E148" s="9" t="s">
        <v>20</v>
      </c>
      <c r="F148" s="9"/>
      <c r="G148" s="9"/>
      <c r="H148" s="6">
        <v>-1.7100000000000001E-2</v>
      </c>
      <c r="I148" s="6">
        <v>1.0632999999999999E-4</v>
      </c>
      <c r="J148" s="9"/>
      <c r="K148" s="9"/>
    </row>
    <row r="149" spans="1:11" x14ac:dyDescent="0.25">
      <c r="A149" s="9" t="s">
        <v>18</v>
      </c>
      <c r="B149" s="9">
        <v>8</v>
      </c>
      <c r="C149" s="9"/>
      <c r="D149" s="9">
        <v>2</v>
      </c>
      <c r="E149" s="9" t="s">
        <v>21</v>
      </c>
      <c r="F149" s="9"/>
      <c r="G149" s="9"/>
      <c r="H149" s="6">
        <v>1.2006E-3</v>
      </c>
      <c r="I149" s="6">
        <v>-7.4660000000000002E-6</v>
      </c>
      <c r="J149" s="9"/>
      <c r="K149" s="9"/>
    </row>
    <row r="150" spans="1:11" x14ac:dyDescent="0.25">
      <c r="A150" s="9" t="s">
        <v>18</v>
      </c>
      <c r="B150" s="9">
        <v>8</v>
      </c>
      <c r="C150" s="9"/>
      <c r="D150" s="9">
        <v>1</v>
      </c>
      <c r="E150" s="9" t="s">
        <v>19</v>
      </c>
      <c r="F150" s="9"/>
      <c r="G150" s="9"/>
      <c r="H150" s="6">
        <v>0.15476000000000001</v>
      </c>
      <c r="I150" s="6">
        <v>-9.6239999999999997E-4</v>
      </c>
      <c r="J150" s="9"/>
      <c r="K150" s="9"/>
    </row>
    <row r="151" spans="1:11" x14ac:dyDescent="0.25">
      <c r="A151" s="9" t="s">
        <v>18</v>
      </c>
      <c r="B151" s="9">
        <v>8</v>
      </c>
      <c r="C151" s="9"/>
      <c r="D151" s="9">
        <v>1</v>
      </c>
      <c r="E151" s="9" t="s">
        <v>20</v>
      </c>
      <c r="F151" s="9"/>
      <c r="G151" s="9"/>
      <c r="H151" s="6">
        <v>-2.5170000000000001E-2</v>
      </c>
      <c r="I151" s="6">
        <v>1.5651E-4</v>
      </c>
      <c r="J151" s="9"/>
      <c r="K151" s="9"/>
    </row>
    <row r="152" spans="1:11" x14ac:dyDescent="0.25">
      <c r="A152" s="9" t="s">
        <v>18</v>
      </c>
      <c r="B152" s="9">
        <v>8</v>
      </c>
      <c r="C152" s="9"/>
      <c r="D152" s="9">
        <v>1</v>
      </c>
      <c r="E152" s="9" t="s">
        <v>21</v>
      </c>
      <c r="F152" s="9"/>
      <c r="G152" s="9"/>
      <c r="H152" s="6">
        <v>1.7779E-3</v>
      </c>
      <c r="I152" s="6">
        <v>-1.1060000000000001E-5</v>
      </c>
      <c r="J152" s="9"/>
      <c r="K152" s="9"/>
    </row>
    <row r="153" spans="1:11" x14ac:dyDescent="0.25">
      <c r="A153" s="9" t="s">
        <v>18</v>
      </c>
      <c r="B153" s="9">
        <v>9</v>
      </c>
      <c r="C153" s="9"/>
      <c r="D153" s="9"/>
      <c r="E153" s="9" t="s">
        <v>23</v>
      </c>
      <c r="F153" s="9"/>
      <c r="G153" s="9"/>
      <c r="H153" s="9">
        <v>9.4200000000000006E-2</v>
      </c>
      <c r="I153" s="9">
        <v>9.4200000000000006E-2</v>
      </c>
      <c r="J153" s="9"/>
      <c r="K153" s="9"/>
    </row>
    <row r="154" spans="1:11" x14ac:dyDescent="0.25">
      <c r="A154" s="9" t="s">
        <v>18</v>
      </c>
      <c r="B154" s="9">
        <v>9</v>
      </c>
      <c r="C154" s="9"/>
      <c r="D154" s="9"/>
      <c r="E154" s="9" t="s">
        <v>24</v>
      </c>
      <c r="F154" s="9"/>
      <c r="G154" s="9"/>
      <c r="H154" s="9">
        <v>4.5999999999999999E-2</v>
      </c>
      <c r="I154" s="9">
        <v>2E-3</v>
      </c>
      <c r="J154" s="9"/>
      <c r="K154" s="9"/>
    </row>
    <row r="155" spans="1:11" x14ac:dyDescent="0.25">
      <c r="A155" s="9" t="s">
        <v>18</v>
      </c>
      <c r="B155" s="9">
        <v>9</v>
      </c>
      <c r="C155" s="9">
        <v>9.4E-2</v>
      </c>
      <c r="D155" s="9">
        <v>5</v>
      </c>
      <c r="E155" s="9" t="s">
        <v>19</v>
      </c>
      <c r="F155" s="9"/>
      <c r="G155" s="9"/>
      <c r="H155" s="6">
        <v>-5.79E-3</v>
      </c>
      <c r="I155" s="6">
        <v>-1.098E-3</v>
      </c>
      <c r="J155" s="9"/>
      <c r="K155" s="9"/>
    </row>
    <row r="156" spans="1:11" x14ac:dyDescent="0.25">
      <c r="A156" s="9" t="s">
        <v>18</v>
      </c>
      <c r="B156" s="9">
        <v>9</v>
      </c>
      <c r="C156" s="9"/>
      <c r="D156" s="9">
        <v>5</v>
      </c>
      <c r="E156" s="9" t="s">
        <v>20</v>
      </c>
      <c r="F156" s="9"/>
      <c r="G156" s="9"/>
      <c r="H156" s="6">
        <v>1.7670000000000002E-2</v>
      </c>
      <c r="I156" s="6">
        <v>3.3524000000000002E-3</v>
      </c>
      <c r="J156" s="9"/>
      <c r="K156" s="9"/>
    </row>
    <row r="157" spans="1:11" x14ac:dyDescent="0.25">
      <c r="A157" s="9" t="s">
        <v>18</v>
      </c>
      <c r="B157" s="9">
        <v>9</v>
      </c>
      <c r="C157" s="9"/>
      <c r="D157" s="9">
        <v>5</v>
      </c>
      <c r="E157" s="9" t="s">
        <v>21</v>
      </c>
      <c r="F157" s="9"/>
      <c r="G157" s="9"/>
      <c r="H157" s="6">
        <v>-1.2719999999999999E-3</v>
      </c>
      <c r="I157" s="6">
        <v>-2.4140000000000001E-4</v>
      </c>
      <c r="J157" s="9"/>
      <c r="K157" s="9"/>
    </row>
    <row r="158" spans="1:11" x14ac:dyDescent="0.25">
      <c r="A158" s="9" t="s">
        <v>18</v>
      </c>
      <c r="B158" s="9">
        <v>9</v>
      </c>
      <c r="C158" s="9"/>
      <c r="D158" s="9">
        <v>4</v>
      </c>
      <c r="E158" s="9" t="s">
        <v>19</v>
      </c>
      <c r="F158" s="9"/>
      <c r="G158" s="9"/>
      <c r="H158" s="6">
        <v>6.5161999999999998E-3</v>
      </c>
      <c r="I158" s="6">
        <v>1.2363000000000001E-3</v>
      </c>
      <c r="J158" s="9"/>
      <c r="K158" s="9"/>
    </row>
    <row r="159" spans="1:11" x14ac:dyDescent="0.25">
      <c r="A159" s="9" t="s">
        <v>18</v>
      </c>
      <c r="B159" s="9">
        <v>9</v>
      </c>
      <c r="C159" s="9"/>
      <c r="D159" s="9">
        <v>4</v>
      </c>
      <c r="E159" s="9" t="s">
        <v>20</v>
      </c>
      <c r="F159" s="9"/>
      <c r="G159" s="9"/>
      <c r="H159" s="6">
        <v>-2.1899999999999999E-2</v>
      </c>
      <c r="I159" s="6">
        <v>-4.1549999999999998E-3</v>
      </c>
      <c r="J159" s="9"/>
      <c r="K159" s="9"/>
    </row>
    <row r="160" spans="1:11" x14ac:dyDescent="0.25">
      <c r="A160" s="9" t="s">
        <v>18</v>
      </c>
      <c r="B160" s="9">
        <v>9</v>
      </c>
      <c r="C160" s="9"/>
      <c r="D160" s="9">
        <v>4</v>
      </c>
      <c r="E160" s="9" t="s">
        <v>21</v>
      </c>
      <c r="F160" s="9"/>
      <c r="G160" s="9"/>
      <c r="H160" s="6">
        <v>1.5801999999999999E-3</v>
      </c>
      <c r="I160" s="6">
        <v>2.9981000000000002E-4</v>
      </c>
      <c r="J160" s="9"/>
      <c r="K160" s="9"/>
    </row>
    <row r="161" spans="1:11" x14ac:dyDescent="0.25">
      <c r="A161" s="9" t="s">
        <v>18</v>
      </c>
      <c r="B161" s="9">
        <v>9</v>
      </c>
      <c r="C161" s="9"/>
      <c r="D161" s="9">
        <v>3</v>
      </c>
      <c r="E161" s="9" t="s">
        <v>19</v>
      </c>
      <c r="F161" s="9"/>
      <c r="G161" s="9"/>
      <c r="H161" s="6">
        <v>3.6248000000000001E-3</v>
      </c>
      <c r="I161" s="6">
        <v>6.8771000000000001E-4</v>
      </c>
      <c r="J161" s="9"/>
      <c r="K161" s="9"/>
    </row>
    <row r="162" spans="1:11" x14ac:dyDescent="0.25">
      <c r="A162" s="9" t="s">
        <v>18</v>
      </c>
      <c r="B162" s="9">
        <v>9</v>
      </c>
      <c r="C162" s="9"/>
      <c r="D162" s="9">
        <v>3</v>
      </c>
      <c r="E162" s="9" t="s">
        <v>20</v>
      </c>
      <c r="F162" s="9"/>
      <c r="G162" s="9"/>
      <c r="H162" s="6">
        <v>-1.2279999999999999E-2</v>
      </c>
      <c r="I162" s="6">
        <v>-2.3289999999999999E-3</v>
      </c>
      <c r="J162" s="9"/>
      <c r="K162" s="9"/>
    </row>
    <row r="163" spans="1:11" x14ac:dyDescent="0.25">
      <c r="A163" s="9" t="s">
        <v>18</v>
      </c>
      <c r="B163" s="9">
        <v>9</v>
      </c>
      <c r="C163" s="9"/>
      <c r="D163" s="9">
        <v>3</v>
      </c>
      <c r="E163" s="9" t="s">
        <v>21</v>
      </c>
      <c r="F163" s="9"/>
      <c r="G163" s="9"/>
      <c r="H163" s="6">
        <v>8.853E-4</v>
      </c>
      <c r="I163" s="6">
        <v>1.6796000000000001E-4</v>
      </c>
      <c r="J163" s="9"/>
      <c r="K163" s="9"/>
    </row>
    <row r="164" spans="1:11" x14ac:dyDescent="0.25">
      <c r="A164" s="9" t="s">
        <v>18</v>
      </c>
      <c r="B164" s="9">
        <v>9</v>
      </c>
      <c r="C164" s="9"/>
      <c r="D164" s="9">
        <v>2</v>
      </c>
      <c r="E164" s="9" t="s">
        <v>19</v>
      </c>
      <c r="F164" s="9"/>
      <c r="G164" s="9"/>
      <c r="H164" s="6">
        <v>-4.5739999999999999E-3</v>
      </c>
      <c r="I164" s="6">
        <v>-8.6779999999999995E-4</v>
      </c>
      <c r="J164" s="9"/>
      <c r="K164" s="9"/>
    </row>
    <row r="165" spans="1:11" x14ac:dyDescent="0.25">
      <c r="A165" s="9" t="s">
        <v>18</v>
      </c>
      <c r="B165" s="9">
        <v>9</v>
      </c>
      <c r="C165" s="9"/>
      <c r="D165" s="9">
        <v>2</v>
      </c>
      <c r="E165" s="9" t="s">
        <v>20</v>
      </c>
      <c r="F165" s="9"/>
      <c r="G165" s="9"/>
      <c r="H165" s="6">
        <v>1.5192000000000001E-2</v>
      </c>
      <c r="I165" s="6">
        <v>2.8823E-3</v>
      </c>
      <c r="J165" s="9"/>
      <c r="K165" s="9"/>
    </row>
    <row r="166" spans="1:11" x14ac:dyDescent="0.25">
      <c r="A166" s="9" t="s">
        <v>18</v>
      </c>
      <c r="B166" s="9">
        <v>9</v>
      </c>
      <c r="C166" s="9"/>
      <c r="D166" s="9">
        <v>2</v>
      </c>
      <c r="E166" s="9" t="s">
        <v>21</v>
      </c>
      <c r="F166" s="9"/>
      <c r="G166" s="9"/>
      <c r="H166" s="6">
        <v>-1.093E-3</v>
      </c>
      <c r="I166" s="6">
        <v>-2.073E-4</v>
      </c>
      <c r="J166" s="9"/>
      <c r="K166" s="9"/>
    </row>
    <row r="167" spans="1:11" x14ac:dyDescent="0.25">
      <c r="A167" s="9" t="s">
        <v>18</v>
      </c>
      <c r="B167" s="9">
        <v>9</v>
      </c>
      <c r="C167" s="9"/>
      <c r="D167" s="9">
        <v>1</v>
      </c>
      <c r="E167" s="9" t="s">
        <v>19</v>
      </c>
      <c r="F167" s="9"/>
      <c r="G167" s="9"/>
      <c r="H167" s="6">
        <v>-6.0650000000000001E-3</v>
      </c>
      <c r="I167" s="6">
        <v>-1.1509999999999999E-3</v>
      </c>
      <c r="J167" s="9"/>
      <c r="K167" s="9"/>
    </row>
    <row r="168" spans="1:11" x14ac:dyDescent="0.25">
      <c r="A168" s="9" t="s">
        <v>18</v>
      </c>
      <c r="B168" s="9">
        <v>9</v>
      </c>
      <c r="C168" s="9"/>
      <c r="D168" s="9">
        <v>1</v>
      </c>
      <c r="E168" s="9" t="s">
        <v>20</v>
      </c>
      <c r="F168" s="9"/>
      <c r="G168" s="9"/>
      <c r="H168" s="6">
        <v>2.0423E-2</v>
      </c>
      <c r="I168" s="6">
        <v>3.8747999999999999E-3</v>
      </c>
      <c r="J168" s="9"/>
      <c r="K168" s="9"/>
    </row>
    <row r="169" spans="1:11" x14ac:dyDescent="0.25">
      <c r="A169" s="9" t="s">
        <v>18</v>
      </c>
      <c r="B169" s="9">
        <v>9</v>
      </c>
      <c r="C169" s="9"/>
      <c r="D169" s="9">
        <v>1</v>
      </c>
      <c r="E169" s="9" t="s">
        <v>21</v>
      </c>
      <c r="F169" s="9"/>
      <c r="G169" s="9"/>
      <c r="H169" s="6">
        <v>-1.472E-3</v>
      </c>
      <c r="I169" s="6">
        <v>-2.7930000000000001E-4</v>
      </c>
      <c r="J169" s="9"/>
      <c r="K169" s="9"/>
    </row>
    <row r="170" spans="1:11" x14ac:dyDescent="0.25">
      <c r="A170" s="9" t="s">
        <v>18</v>
      </c>
      <c r="B170" s="9">
        <v>10</v>
      </c>
      <c r="C170" s="9"/>
      <c r="D170" s="9"/>
      <c r="E170" s="9" t="s">
        <v>23</v>
      </c>
      <c r="F170" s="9"/>
      <c r="G170" s="9"/>
      <c r="H170" s="9">
        <v>7.8100000000000003E-2</v>
      </c>
      <c r="I170" s="9">
        <v>7.8100000000000003E-2</v>
      </c>
      <c r="J170" s="9"/>
      <c r="K170" s="9"/>
    </row>
    <row r="171" spans="1:11" x14ac:dyDescent="0.25">
      <c r="A171" s="9" t="s">
        <v>18</v>
      </c>
      <c r="B171" s="9">
        <v>10</v>
      </c>
      <c r="C171" s="9"/>
      <c r="D171" s="9"/>
      <c r="E171" s="9" t="s">
        <v>24</v>
      </c>
      <c r="F171" s="9"/>
      <c r="G171" s="9"/>
      <c r="H171" s="9">
        <v>0</v>
      </c>
      <c r="I171" s="9">
        <v>1.7609999999999999</v>
      </c>
      <c r="J171" s="9"/>
      <c r="K171" s="9"/>
    </row>
    <row r="172" spans="1:11" x14ac:dyDescent="0.25">
      <c r="A172" s="9" t="s">
        <v>18</v>
      </c>
      <c r="B172" s="9">
        <v>10</v>
      </c>
      <c r="C172" s="9">
        <v>7.8E-2</v>
      </c>
      <c r="D172" s="9">
        <v>5</v>
      </c>
      <c r="E172" s="9" t="s">
        <v>19</v>
      </c>
      <c r="F172" s="9"/>
      <c r="G172" s="9"/>
      <c r="H172" s="6">
        <v>-7.5700000000000004E-6</v>
      </c>
      <c r="I172" s="6">
        <v>-6.8820000000000003E-4</v>
      </c>
      <c r="J172" s="9"/>
      <c r="K172" s="9"/>
    </row>
    <row r="173" spans="1:11" x14ac:dyDescent="0.25">
      <c r="A173" s="9" t="s">
        <v>18</v>
      </c>
      <c r="B173" s="9">
        <v>10</v>
      </c>
      <c r="C173" s="9"/>
      <c r="D173" s="9">
        <v>5</v>
      </c>
      <c r="E173" s="9" t="s">
        <v>20</v>
      </c>
      <c r="F173" s="9"/>
      <c r="G173" s="9"/>
      <c r="H173" s="6">
        <v>-2.5989999999999997E-4</v>
      </c>
      <c r="I173" s="6">
        <v>-2.3630000000000002E-2</v>
      </c>
      <c r="J173" s="9"/>
      <c r="K173" s="9"/>
    </row>
    <row r="174" spans="1:11" x14ac:dyDescent="0.25">
      <c r="A174" s="9" t="s">
        <v>18</v>
      </c>
      <c r="B174" s="9">
        <v>10</v>
      </c>
      <c r="C174" s="9"/>
      <c r="D174" s="9">
        <v>5</v>
      </c>
      <c r="E174" s="9" t="s">
        <v>21</v>
      </c>
      <c r="F174" s="9"/>
      <c r="G174" s="9"/>
      <c r="H174" s="6">
        <v>-7.2389999999999996E-7</v>
      </c>
      <c r="I174" s="6">
        <v>-6.5809999999999995E-5</v>
      </c>
      <c r="J174" s="9"/>
      <c r="K174" s="9"/>
    </row>
    <row r="175" spans="1:11" x14ac:dyDescent="0.25">
      <c r="A175" s="9" t="s">
        <v>18</v>
      </c>
      <c r="B175" s="9">
        <v>10</v>
      </c>
      <c r="C175" s="9"/>
      <c r="D175" s="9">
        <v>4</v>
      </c>
      <c r="E175" s="9" t="s">
        <v>19</v>
      </c>
      <c r="F175" s="9"/>
      <c r="G175" s="9"/>
      <c r="H175" s="6">
        <v>1.9864000000000002E-5</v>
      </c>
      <c r="I175" s="6">
        <v>1.8058E-3</v>
      </c>
      <c r="J175" s="9"/>
      <c r="K175" s="9"/>
    </row>
    <row r="176" spans="1:11" x14ac:dyDescent="0.25">
      <c r="A176" s="9" t="s">
        <v>18</v>
      </c>
      <c r="B176" s="9">
        <v>10</v>
      </c>
      <c r="C176" s="9"/>
      <c r="D176" s="9">
        <v>4</v>
      </c>
      <c r="E176" s="9" t="s">
        <v>20</v>
      </c>
      <c r="F176" s="9"/>
      <c r="G176" s="9"/>
      <c r="H176" s="6">
        <v>6.7166000000000003E-4</v>
      </c>
      <c r="I176" s="6">
        <v>6.1059000000000002E-2</v>
      </c>
      <c r="J176" s="9"/>
      <c r="K176" s="9"/>
    </row>
    <row r="177" spans="1:11" x14ac:dyDescent="0.25">
      <c r="A177" s="9" t="s">
        <v>18</v>
      </c>
      <c r="B177" s="9">
        <v>10</v>
      </c>
      <c r="C177" s="9"/>
      <c r="D177" s="9">
        <v>4</v>
      </c>
      <c r="E177" s="9" t="s">
        <v>21</v>
      </c>
      <c r="F177" s="9"/>
      <c r="G177" s="9"/>
      <c r="H177" s="6">
        <v>2.1562000000000002E-6</v>
      </c>
      <c r="I177" s="6">
        <v>1.9602000000000001E-4</v>
      </c>
      <c r="J177" s="9"/>
      <c r="K177" s="9"/>
    </row>
    <row r="178" spans="1:11" x14ac:dyDescent="0.25">
      <c r="A178" s="9" t="s">
        <v>18</v>
      </c>
      <c r="B178" s="9">
        <v>10</v>
      </c>
      <c r="C178" s="9"/>
      <c r="D178" s="9">
        <v>3</v>
      </c>
      <c r="E178" s="9" t="s">
        <v>19</v>
      </c>
      <c r="F178" s="9"/>
      <c r="G178" s="9"/>
      <c r="H178" s="6">
        <v>-1.7309999999999999E-5</v>
      </c>
      <c r="I178" s="6">
        <v>-1.573E-3</v>
      </c>
      <c r="J178" s="9"/>
      <c r="K178" s="9"/>
    </row>
    <row r="179" spans="1:11" x14ac:dyDescent="0.25">
      <c r="A179" s="9" t="s">
        <v>18</v>
      </c>
      <c r="B179" s="9">
        <v>10</v>
      </c>
      <c r="C179" s="9"/>
      <c r="D179" s="9">
        <v>3</v>
      </c>
      <c r="E179" s="9" t="s">
        <v>20</v>
      </c>
      <c r="F179" s="9"/>
      <c r="G179" s="9"/>
      <c r="H179" s="6">
        <v>-5.6720000000000002E-4</v>
      </c>
      <c r="I179" s="6">
        <v>-5.1569999999999998E-2</v>
      </c>
      <c r="J179" s="9"/>
      <c r="K179" s="9"/>
    </row>
    <row r="180" spans="1:11" x14ac:dyDescent="0.25">
      <c r="A180" s="9" t="s">
        <v>18</v>
      </c>
      <c r="B180" s="9">
        <v>10</v>
      </c>
      <c r="C180" s="9"/>
      <c r="D180" s="9">
        <v>3</v>
      </c>
      <c r="E180" s="9" t="s">
        <v>21</v>
      </c>
      <c r="F180" s="9"/>
      <c r="G180" s="9"/>
      <c r="H180" s="6">
        <v>-1.9889999999999999E-6</v>
      </c>
      <c r="I180" s="6">
        <v>-1.8090000000000001E-4</v>
      </c>
      <c r="J180" s="9"/>
      <c r="K180" s="9"/>
    </row>
    <row r="181" spans="1:11" x14ac:dyDescent="0.25">
      <c r="A181" s="9" t="s">
        <v>18</v>
      </c>
      <c r="B181" s="9">
        <v>10</v>
      </c>
      <c r="C181" s="9"/>
      <c r="D181" s="9">
        <v>2</v>
      </c>
      <c r="E181" s="9" t="s">
        <v>19</v>
      </c>
      <c r="F181" s="9"/>
      <c r="G181" s="9"/>
      <c r="H181" s="6">
        <v>-6.2840000000000003E-6</v>
      </c>
      <c r="I181" s="6">
        <v>-5.7129999999999995E-4</v>
      </c>
      <c r="J181" s="9"/>
      <c r="K181" s="9"/>
    </row>
    <row r="182" spans="1:11" x14ac:dyDescent="0.25">
      <c r="A182" s="9" t="s">
        <v>18</v>
      </c>
      <c r="B182" s="9">
        <v>10</v>
      </c>
      <c r="C182" s="9"/>
      <c r="D182" s="9">
        <v>2</v>
      </c>
      <c r="E182" s="9" t="s">
        <v>20</v>
      </c>
      <c r="F182" s="9"/>
      <c r="G182" s="9"/>
      <c r="H182" s="6">
        <v>-1.9230000000000001E-4</v>
      </c>
      <c r="I182" s="6">
        <v>-1.7479999999999999E-2</v>
      </c>
      <c r="J182" s="9"/>
      <c r="K182" s="9"/>
    </row>
    <row r="183" spans="1:11" x14ac:dyDescent="0.25">
      <c r="A183" s="9" t="s">
        <v>18</v>
      </c>
      <c r="B183" s="9">
        <v>10</v>
      </c>
      <c r="C183" s="9"/>
      <c r="D183" s="9">
        <v>2</v>
      </c>
      <c r="E183" s="9" t="s">
        <v>21</v>
      </c>
      <c r="F183" s="9"/>
      <c r="G183" s="9"/>
      <c r="H183" s="6">
        <v>-6.7339999999999998E-7</v>
      </c>
      <c r="I183" s="6">
        <v>-6.122E-5</v>
      </c>
      <c r="J183" s="9"/>
      <c r="K183" s="9"/>
    </row>
    <row r="184" spans="1:11" x14ac:dyDescent="0.25">
      <c r="A184" s="9" t="s">
        <v>18</v>
      </c>
      <c r="B184" s="9">
        <v>10</v>
      </c>
      <c r="C184" s="9"/>
      <c r="D184" s="9">
        <v>1</v>
      </c>
      <c r="E184" s="9" t="s">
        <v>19</v>
      </c>
      <c r="F184" s="9"/>
      <c r="G184" s="9"/>
      <c r="H184" s="6">
        <v>1.9043E-5</v>
      </c>
      <c r="I184" s="6">
        <v>1.7311E-3</v>
      </c>
      <c r="J184" s="9"/>
      <c r="K184" s="9"/>
    </row>
    <row r="185" spans="1:11" x14ac:dyDescent="0.25">
      <c r="A185" s="9" t="s">
        <v>18</v>
      </c>
      <c r="B185" s="9">
        <v>10</v>
      </c>
      <c r="C185" s="9"/>
      <c r="D185" s="9">
        <v>1</v>
      </c>
      <c r="E185" s="9" t="s">
        <v>20</v>
      </c>
      <c r="F185" s="9"/>
      <c r="G185" s="9"/>
      <c r="H185" s="6">
        <v>6.6518000000000002E-4</v>
      </c>
      <c r="I185" s="6">
        <v>6.0470000000000003E-2</v>
      </c>
      <c r="J185" s="9"/>
      <c r="K185" s="9"/>
    </row>
    <row r="186" spans="1:11" x14ac:dyDescent="0.25">
      <c r="A186" s="9" t="s">
        <v>18</v>
      </c>
      <c r="B186" s="9">
        <v>10</v>
      </c>
      <c r="C186" s="9"/>
      <c r="D186" s="9">
        <v>1</v>
      </c>
      <c r="E186" s="9" t="s">
        <v>21</v>
      </c>
      <c r="F186" s="9"/>
      <c r="G186" s="9"/>
      <c r="H186" s="6">
        <v>2.1163E-6</v>
      </c>
      <c r="I186" s="6">
        <v>1.9238999999999999E-4</v>
      </c>
      <c r="J186" s="9"/>
      <c r="K186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801"/>
  <sheetViews>
    <sheetView tabSelected="1" topLeftCell="A722" workbookViewId="0">
      <selection activeCell="B342" sqref="B342"/>
    </sheetView>
  </sheetViews>
  <sheetFormatPr defaultRowHeight="15" x14ac:dyDescent="0.25"/>
  <cols>
    <col min="6" max="6" width="13.28515625" customWidth="1"/>
    <col min="7" max="7" width="13" customWidth="1"/>
    <col min="8" max="8" width="11.5703125" customWidth="1"/>
    <col min="9" max="9" width="11.42578125" customWidth="1"/>
    <col min="10" max="12" width="10.140625" customWidth="1"/>
    <col min="13" max="13" width="10" customWidth="1"/>
  </cols>
  <sheetData>
    <row r="1" spans="1:13" x14ac:dyDescent="0.25">
      <c r="A1" s="9" t="s">
        <v>0</v>
      </c>
      <c r="B1" s="9" t="s">
        <v>1</v>
      </c>
      <c r="C1" s="9"/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L1" s="9" t="s">
        <v>31</v>
      </c>
      <c r="M1" s="9" t="s">
        <v>32</v>
      </c>
    </row>
    <row r="2" spans="1:13" ht="15" hidden="1" customHeight="1" x14ac:dyDescent="0.25">
      <c r="A2" s="9">
        <v>1</v>
      </c>
      <c r="B2" s="9">
        <v>1</v>
      </c>
      <c r="C2" s="9"/>
      <c r="D2" s="9">
        <v>5</v>
      </c>
      <c r="E2" s="9" t="s">
        <v>7</v>
      </c>
      <c r="F2" s="9">
        <v>27.76</v>
      </c>
      <c r="G2" s="9">
        <v>-0.63</v>
      </c>
      <c r="H2" s="9">
        <v>29.149000000000001</v>
      </c>
      <c r="I2" s="9">
        <v>-1.022</v>
      </c>
      <c r="J2" s="9">
        <v>1.4510000000000001</v>
      </c>
      <c r="K2" s="9">
        <v>2.3460000000000001</v>
      </c>
      <c r="L2" s="9">
        <v>-33.073</v>
      </c>
      <c r="M2" s="9">
        <v>-19.882999999999999</v>
      </c>
    </row>
    <row r="3" spans="1:13" ht="15" hidden="1" customHeight="1" x14ac:dyDescent="0.25">
      <c r="A3" s="9">
        <v>1</v>
      </c>
      <c r="B3" s="9">
        <v>1</v>
      </c>
      <c r="C3" s="9"/>
      <c r="D3" s="9">
        <v>5</v>
      </c>
      <c r="E3" s="9" t="s">
        <v>8</v>
      </c>
      <c r="F3" s="9">
        <v>-20.407</v>
      </c>
      <c r="G3" s="9">
        <v>0.52100000000000002</v>
      </c>
      <c r="H3" s="9">
        <v>-21.946000000000002</v>
      </c>
      <c r="I3" s="9">
        <v>0.81499999999999995</v>
      </c>
      <c r="J3" s="9">
        <v>-1.111</v>
      </c>
      <c r="K3" s="9">
        <v>-1.794</v>
      </c>
      <c r="L3" s="9">
        <v>28.827000000000002</v>
      </c>
      <c r="M3" s="9">
        <v>17.356000000000002</v>
      </c>
    </row>
    <row r="4" spans="1:13" hidden="1" x14ac:dyDescent="0.25">
      <c r="A4" s="9">
        <v>1</v>
      </c>
      <c r="B4" s="9">
        <v>1</v>
      </c>
      <c r="C4" s="9"/>
      <c r="D4" s="9">
        <v>5</v>
      </c>
      <c r="E4" s="9" t="s">
        <v>9</v>
      </c>
      <c r="F4" s="9">
        <v>15.052</v>
      </c>
      <c r="G4" s="9">
        <v>-0.36</v>
      </c>
      <c r="H4" s="9">
        <v>15.952999999999999</v>
      </c>
      <c r="I4" s="9">
        <v>-0.57399999999999995</v>
      </c>
      <c r="J4" s="9">
        <v>0.80100000000000005</v>
      </c>
      <c r="K4" s="9">
        <v>1.294</v>
      </c>
      <c r="L4" s="9">
        <v>-19.344000000000001</v>
      </c>
      <c r="M4" s="9">
        <v>-11.637</v>
      </c>
    </row>
    <row r="5" spans="1:13" ht="15" hidden="1" customHeight="1" x14ac:dyDescent="0.25">
      <c r="A5" s="9">
        <v>1</v>
      </c>
      <c r="B5" s="9">
        <v>1</v>
      </c>
      <c r="C5" s="9"/>
      <c r="D5" s="9">
        <v>5</v>
      </c>
      <c r="E5" s="9" t="s">
        <v>10</v>
      </c>
      <c r="F5" s="9">
        <v>19.033000000000001</v>
      </c>
      <c r="G5" s="9">
        <v>-0.435</v>
      </c>
      <c r="H5" s="9">
        <v>20.009</v>
      </c>
      <c r="I5" s="9">
        <v>-0.70499999999999996</v>
      </c>
      <c r="J5" s="9">
        <v>0.997</v>
      </c>
      <c r="K5" s="9">
        <v>1.613</v>
      </c>
      <c r="L5" s="9">
        <v>-71.662999999999997</v>
      </c>
      <c r="M5" s="9">
        <v>-42.777999999999999</v>
      </c>
    </row>
    <row r="6" spans="1:13" ht="15" hidden="1" customHeight="1" x14ac:dyDescent="0.25">
      <c r="A6" s="9">
        <v>1</v>
      </c>
      <c r="B6" s="9">
        <v>1</v>
      </c>
      <c r="C6" s="9"/>
      <c r="D6" s="9">
        <v>4</v>
      </c>
      <c r="E6" s="9" t="s">
        <v>7</v>
      </c>
      <c r="F6" s="9">
        <v>31.835000000000001</v>
      </c>
      <c r="G6" s="9">
        <v>-0.436</v>
      </c>
      <c r="H6" s="9">
        <v>32.590000000000003</v>
      </c>
      <c r="I6" s="9">
        <v>-0.88500000000000001</v>
      </c>
      <c r="J6" s="9">
        <v>1.444</v>
      </c>
      <c r="K6" s="9">
        <v>2.347</v>
      </c>
      <c r="L6" s="9">
        <v>-27.978999999999999</v>
      </c>
      <c r="M6" s="9">
        <v>-16.933</v>
      </c>
    </row>
    <row r="7" spans="1:13" ht="15" hidden="1" customHeight="1" x14ac:dyDescent="0.25">
      <c r="A7" s="9">
        <v>1</v>
      </c>
      <c r="B7" s="9">
        <v>1</v>
      </c>
      <c r="C7" s="9"/>
      <c r="D7" s="9">
        <v>4</v>
      </c>
      <c r="E7" s="9" t="s">
        <v>8</v>
      </c>
      <c r="F7" s="9">
        <v>-28.31</v>
      </c>
      <c r="G7" s="9">
        <v>0.46800000000000003</v>
      </c>
      <c r="H7" s="9">
        <v>-29.158999999999999</v>
      </c>
      <c r="I7" s="9">
        <v>0.86399999999999999</v>
      </c>
      <c r="J7" s="9">
        <v>-1.3340000000000001</v>
      </c>
      <c r="K7" s="9">
        <v>-2.165</v>
      </c>
      <c r="L7" s="9">
        <v>27.082999999999998</v>
      </c>
      <c r="M7" s="9">
        <v>16.385999999999999</v>
      </c>
    </row>
    <row r="8" spans="1:13" ht="15" hidden="1" customHeight="1" x14ac:dyDescent="0.25">
      <c r="A8" s="9">
        <v>1</v>
      </c>
      <c r="B8" s="9">
        <v>1</v>
      </c>
      <c r="C8" s="9"/>
      <c r="D8" s="9">
        <v>4</v>
      </c>
      <c r="E8" s="9" t="s">
        <v>9</v>
      </c>
      <c r="F8" s="9">
        <v>18.795000000000002</v>
      </c>
      <c r="G8" s="9">
        <v>-0.28299999999999997</v>
      </c>
      <c r="H8" s="9">
        <v>19.266999999999999</v>
      </c>
      <c r="I8" s="9">
        <v>-0.54600000000000004</v>
      </c>
      <c r="J8" s="9">
        <v>0.86799999999999999</v>
      </c>
      <c r="K8" s="9">
        <v>1.41</v>
      </c>
      <c r="L8" s="9">
        <v>-17.207000000000001</v>
      </c>
      <c r="M8" s="9">
        <v>-10.412000000000001</v>
      </c>
    </row>
    <row r="9" spans="1:13" ht="15" hidden="1" customHeight="1" x14ac:dyDescent="0.25">
      <c r="A9" s="9">
        <v>1</v>
      </c>
      <c r="B9" s="9">
        <v>1</v>
      </c>
      <c r="C9" s="9"/>
      <c r="D9" s="9">
        <v>4</v>
      </c>
      <c r="E9" s="9" t="s">
        <v>10</v>
      </c>
      <c r="F9" s="9">
        <v>53.673999999999999</v>
      </c>
      <c r="G9" s="9">
        <v>-1.0669999999999999</v>
      </c>
      <c r="H9" s="9">
        <v>55.454000000000001</v>
      </c>
      <c r="I9" s="9">
        <v>-1.8169999999999999</v>
      </c>
      <c r="J9" s="9">
        <v>2.6890000000000001</v>
      </c>
      <c r="K9" s="9">
        <v>4.3550000000000004</v>
      </c>
      <c r="L9" s="9">
        <v>-174.268</v>
      </c>
      <c r="M9" s="9">
        <v>-104.622</v>
      </c>
    </row>
    <row r="10" spans="1:13" ht="15" hidden="1" customHeight="1" x14ac:dyDescent="0.25">
      <c r="A10" s="9">
        <v>1</v>
      </c>
      <c r="B10" s="9">
        <v>1</v>
      </c>
      <c r="C10" s="9"/>
      <c r="D10" s="9">
        <v>3</v>
      </c>
      <c r="E10" s="9" t="s">
        <v>7</v>
      </c>
      <c r="F10" s="9">
        <v>34.503</v>
      </c>
      <c r="G10" s="9">
        <v>-0.40100000000000002</v>
      </c>
      <c r="H10" s="9">
        <v>35.423000000000002</v>
      </c>
      <c r="I10" s="9">
        <v>-0.89300000000000002</v>
      </c>
      <c r="J10" s="9">
        <v>1.5549999999999999</v>
      </c>
      <c r="K10" s="9">
        <v>2.5310000000000001</v>
      </c>
      <c r="L10" s="9">
        <v>-28.646999999999998</v>
      </c>
      <c r="M10" s="9">
        <v>-17.312999999999999</v>
      </c>
    </row>
    <row r="11" spans="1:13" ht="15" hidden="1" customHeight="1" x14ac:dyDescent="0.25">
      <c r="A11" s="9">
        <v>1</v>
      </c>
      <c r="B11" s="9">
        <v>1</v>
      </c>
      <c r="C11" s="9"/>
      <c r="D11" s="9">
        <v>3</v>
      </c>
      <c r="E11" s="9" t="s">
        <v>8</v>
      </c>
      <c r="F11" s="9">
        <v>-31.07</v>
      </c>
      <c r="G11" s="9">
        <v>0.47899999999999998</v>
      </c>
      <c r="H11" s="9">
        <v>-31.818999999999999</v>
      </c>
      <c r="I11" s="9">
        <v>0.91200000000000003</v>
      </c>
      <c r="J11" s="9">
        <v>-1.4390000000000001</v>
      </c>
      <c r="K11" s="9">
        <v>-2.34</v>
      </c>
      <c r="L11" s="9">
        <v>27.03</v>
      </c>
      <c r="M11" s="9">
        <v>16.338000000000001</v>
      </c>
    </row>
    <row r="12" spans="1:13" ht="15" hidden="1" customHeight="1" x14ac:dyDescent="0.25">
      <c r="A12" s="9">
        <v>1</v>
      </c>
      <c r="B12" s="9">
        <v>1</v>
      </c>
      <c r="C12" s="9"/>
      <c r="D12" s="9">
        <v>3</v>
      </c>
      <c r="E12" s="9" t="s">
        <v>9</v>
      </c>
      <c r="F12" s="9">
        <v>20.491</v>
      </c>
      <c r="G12" s="9">
        <v>-0.27500000000000002</v>
      </c>
      <c r="H12" s="9">
        <v>20.981999999999999</v>
      </c>
      <c r="I12" s="9">
        <v>-0.56399999999999995</v>
      </c>
      <c r="J12" s="9">
        <v>0.93600000000000005</v>
      </c>
      <c r="K12" s="9">
        <v>1.522</v>
      </c>
      <c r="L12" s="9">
        <v>-17.399000000000001</v>
      </c>
      <c r="M12" s="9">
        <v>-10.516</v>
      </c>
    </row>
    <row r="13" spans="1:13" ht="15" hidden="1" customHeight="1" x14ac:dyDescent="0.25">
      <c r="A13" s="9">
        <v>1</v>
      </c>
      <c r="B13" s="9">
        <v>1</v>
      </c>
      <c r="C13" s="9"/>
      <c r="D13" s="9">
        <v>3</v>
      </c>
      <c r="E13" s="9" t="s">
        <v>10</v>
      </c>
      <c r="F13" s="9">
        <v>95.04</v>
      </c>
      <c r="G13" s="9">
        <v>-1.639</v>
      </c>
      <c r="H13" s="9">
        <v>96.989000000000004</v>
      </c>
      <c r="I13" s="9">
        <v>-2.9620000000000002</v>
      </c>
      <c r="J13" s="9">
        <v>4.5910000000000002</v>
      </c>
      <c r="K13" s="9">
        <v>7.4470000000000001</v>
      </c>
      <c r="L13" s="9">
        <v>-276.41699999999997</v>
      </c>
      <c r="M13" s="9">
        <v>-166.238</v>
      </c>
    </row>
    <row r="14" spans="1:13" ht="15" hidden="1" customHeight="1" x14ac:dyDescent="0.25">
      <c r="A14" s="9">
        <v>1</v>
      </c>
      <c r="B14" s="9">
        <v>1</v>
      </c>
      <c r="C14" s="9"/>
      <c r="D14" s="9">
        <v>2</v>
      </c>
      <c r="E14" s="9" t="s">
        <v>7</v>
      </c>
      <c r="F14" s="9">
        <v>42.207999999999998</v>
      </c>
      <c r="G14" s="9">
        <v>-0.218</v>
      </c>
      <c r="H14" s="9">
        <v>43.597000000000001</v>
      </c>
      <c r="I14" s="9">
        <v>-0.86099999999999999</v>
      </c>
      <c r="J14" s="9">
        <v>1.83</v>
      </c>
      <c r="K14" s="9">
        <v>2.98</v>
      </c>
      <c r="L14" s="9">
        <v>-26.105</v>
      </c>
      <c r="M14" s="9">
        <v>-15.789</v>
      </c>
    </row>
    <row r="15" spans="1:13" ht="15" hidden="1" customHeight="1" x14ac:dyDescent="0.25">
      <c r="A15" s="9">
        <v>1</v>
      </c>
      <c r="B15" s="9">
        <v>1</v>
      </c>
      <c r="C15" s="9"/>
      <c r="D15" s="9">
        <v>2</v>
      </c>
      <c r="E15" s="9" t="s">
        <v>8</v>
      </c>
      <c r="F15" s="9">
        <v>-40.743000000000002</v>
      </c>
      <c r="G15" s="9">
        <v>0.40200000000000002</v>
      </c>
      <c r="H15" s="9">
        <v>-41.89</v>
      </c>
      <c r="I15" s="9">
        <v>1.008</v>
      </c>
      <c r="J15" s="9">
        <v>-1.87</v>
      </c>
      <c r="K15" s="9">
        <v>-3.044</v>
      </c>
      <c r="L15" s="9">
        <v>26.806000000000001</v>
      </c>
      <c r="M15" s="9">
        <v>16.204999999999998</v>
      </c>
    </row>
    <row r="16" spans="1:13" ht="15" hidden="1" customHeight="1" x14ac:dyDescent="0.25">
      <c r="A16" s="9">
        <v>1</v>
      </c>
      <c r="B16" s="9">
        <v>1</v>
      </c>
      <c r="C16" s="9"/>
      <c r="D16" s="9">
        <v>2</v>
      </c>
      <c r="E16" s="9" t="s">
        <v>9</v>
      </c>
      <c r="F16" s="9">
        <v>25.922000000000001</v>
      </c>
      <c r="G16" s="9">
        <v>-0.19400000000000001</v>
      </c>
      <c r="H16" s="9">
        <v>26.698</v>
      </c>
      <c r="I16" s="9">
        <v>-0.58299999999999996</v>
      </c>
      <c r="J16" s="9">
        <v>1.1559999999999999</v>
      </c>
      <c r="K16" s="9">
        <v>1.883</v>
      </c>
      <c r="L16" s="9">
        <v>-16.535</v>
      </c>
      <c r="M16" s="9">
        <v>-9.9979999999999993</v>
      </c>
    </row>
    <row r="17" spans="1:13" ht="15" hidden="1" customHeight="1" x14ac:dyDescent="0.25">
      <c r="A17" s="9">
        <v>1</v>
      </c>
      <c r="B17" s="9">
        <v>1</v>
      </c>
      <c r="C17" s="9"/>
      <c r="D17" s="9">
        <v>2</v>
      </c>
      <c r="E17" s="9" t="s">
        <v>10</v>
      </c>
      <c r="F17" s="9">
        <v>143.49600000000001</v>
      </c>
      <c r="G17" s="9">
        <v>-2.1030000000000002</v>
      </c>
      <c r="H17" s="9">
        <v>145.59700000000001</v>
      </c>
      <c r="I17" s="9">
        <v>-4.1130000000000004</v>
      </c>
      <c r="J17" s="9">
        <v>6.7539999999999996</v>
      </c>
      <c r="K17" s="9">
        <v>10.968</v>
      </c>
      <c r="L17" s="9">
        <v>-376.7</v>
      </c>
      <c r="M17" s="9">
        <v>-226.72800000000001</v>
      </c>
    </row>
    <row r="18" spans="1:13" ht="15" hidden="1" customHeight="1" x14ac:dyDescent="0.25">
      <c r="A18" s="9">
        <v>1</v>
      </c>
      <c r="B18" s="9">
        <v>1</v>
      </c>
      <c r="C18" s="9"/>
      <c r="D18" s="9">
        <v>1</v>
      </c>
      <c r="E18" s="9" t="s">
        <v>7</v>
      </c>
      <c r="F18" s="9">
        <v>39.128</v>
      </c>
      <c r="G18" s="9">
        <v>0.186</v>
      </c>
      <c r="H18" s="9">
        <v>40.508000000000003</v>
      </c>
      <c r="I18" s="9">
        <v>-0.49299999999999999</v>
      </c>
      <c r="J18" s="9">
        <v>1.401</v>
      </c>
      <c r="K18" s="9">
        <v>2.282</v>
      </c>
      <c r="L18" s="9">
        <v>-16.015000000000001</v>
      </c>
      <c r="M18" s="9">
        <v>-9.67</v>
      </c>
    </row>
    <row r="19" spans="1:13" ht="15" hidden="1" customHeight="1" x14ac:dyDescent="0.25">
      <c r="A19" s="9">
        <v>1</v>
      </c>
      <c r="B19" s="9">
        <v>1</v>
      </c>
      <c r="C19" s="9"/>
      <c r="D19" s="9">
        <v>1</v>
      </c>
      <c r="E19" s="9" t="s">
        <v>8</v>
      </c>
      <c r="F19" s="9">
        <v>-65.066999999999993</v>
      </c>
      <c r="G19" s="9">
        <v>-0.108</v>
      </c>
      <c r="H19" s="9">
        <v>-67.096000000000004</v>
      </c>
      <c r="I19" s="9">
        <v>0.93500000000000005</v>
      </c>
      <c r="J19" s="9">
        <v>-2.4670000000000001</v>
      </c>
      <c r="K19" s="9">
        <v>-4.0190000000000001</v>
      </c>
      <c r="L19" s="9">
        <v>7.7290000000000001</v>
      </c>
      <c r="M19" s="9">
        <v>4.6900000000000004</v>
      </c>
    </row>
    <row r="20" spans="1:13" ht="15" hidden="1" customHeight="1" x14ac:dyDescent="0.25">
      <c r="A20" s="9">
        <v>1</v>
      </c>
      <c r="B20" s="9">
        <v>1</v>
      </c>
      <c r="C20" s="9"/>
      <c r="D20" s="9">
        <v>1</v>
      </c>
      <c r="E20" s="9" t="s">
        <v>9</v>
      </c>
      <c r="F20" s="9">
        <v>28.161000000000001</v>
      </c>
      <c r="G20" s="9">
        <v>7.9000000000000001E-2</v>
      </c>
      <c r="H20" s="9">
        <v>29.077999999999999</v>
      </c>
      <c r="I20" s="9">
        <v>-0.38400000000000001</v>
      </c>
      <c r="J20" s="9">
        <v>1.0449999999999999</v>
      </c>
      <c r="K20" s="9">
        <v>1.7030000000000001</v>
      </c>
      <c r="L20" s="9">
        <v>-6.4169999999999998</v>
      </c>
      <c r="M20" s="9">
        <v>-3.8809999999999998</v>
      </c>
    </row>
    <row r="21" spans="1:13" ht="15" hidden="1" customHeight="1" x14ac:dyDescent="0.25">
      <c r="A21" s="9">
        <v>1</v>
      </c>
      <c r="B21" s="9">
        <v>1</v>
      </c>
      <c r="C21" s="9"/>
      <c r="D21" s="9">
        <v>1</v>
      </c>
      <c r="E21" s="9" t="s">
        <v>10</v>
      </c>
      <c r="F21" s="9">
        <v>196.846</v>
      </c>
      <c r="G21" s="9">
        <v>-2.2440000000000002</v>
      </c>
      <c r="H21" s="9">
        <v>199.31800000000001</v>
      </c>
      <c r="I21" s="9">
        <v>-5.0190000000000001</v>
      </c>
      <c r="J21" s="9">
        <v>8.9369999999999994</v>
      </c>
      <c r="K21" s="9">
        <v>14.523</v>
      </c>
      <c r="L21" s="9">
        <v>-470.26</v>
      </c>
      <c r="M21" s="9">
        <v>-283.14</v>
      </c>
    </row>
    <row r="22" spans="1:13" ht="15" hidden="1" customHeight="1" x14ac:dyDescent="0.25">
      <c r="A22" s="9">
        <v>1</v>
      </c>
      <c r="B22" s="9">
        <v>2</v>
      </c>
      <c r="C22" s="9"/>
      <c r="D22" s="9">
        <v>5</v>
      </c>
      <c r="E22" s="9" t="s">
        <v>7</v>
      </c>
      <c r="F22" s="9">
        <v>75.769000000000005</v>
      </c>
      <c r="G22" s="9">
        <v>-1.7190000000000001</v>
      </c>
      <c r="H22" s="9">
        <v>79.537000000000006</v>
      </c>
      <c r="I22" s="9">
        <v>-2.7909999999999999</v>
      </c>
      <c r="J22" s="9">
        <v>3.9630000000000001</v>
      </c>
      <c r="K22" s="9">
        <v>6.4080000000000004</v>
      </c>
      <c r="L22" s="9">
        <v>-79.245000000000005</v>
      </c>
      <c r="M22" s="9">
        <v>-47.381999999999998</v>
      </c>
    </row>
    <row r="23" spans="1:13" ht="15" hidden="1" customHeight="1" x14ac:dyDescent="0.25">
      <c r="A23" s="9">
        <v>1</v>
      </c>
      <c r="B23" s="9">
        <v>2</v>
      </c>
      <c r="C23" s="9"/>
      <c r="D23" s="9">
        <v>5</v>
      </c>
      <c r="E23" s="9" t="s">
        <v>8</v>
      </c>
      <c r="F23" s="9">
        <v>-48.411000000000001</v>
      </c>
      <c r="G23" s="9">
        <v>1.4470000000000001</v>
      </c>
      <c r="H23" s="9">
        <v>-54.457999999999998</v>
      </c>
      <c r="I23" s="9">
        <v>2.1760000000000002</v>
      </c>
      <c r="J23" s="9">
        <v>-2.8029999999999999</v>
      </c>
      <c r="K23" s="9">
        <v>-4.5170000000000003</v>
      </c>
      <c r="L23" s="9">
        <v>64.260000000000005</v>
      </c>
      <c r="M23" s="9">
        <v>38.915999999999997</v>
      </c>
    </row>
    <row r="24" spans="1:13" hidden="1" x14ac:dyDescent="0.25">
      <c r="A24" s="9">
        <v>1</v>
      </c>
      <c r="B24" s="9">
        <v>2</v>
      </c>
      <c r="C24" s="9"/>
      <c r="D24" s="9">
        <v>5</v>
      </c>
      <c r="E24" s="9" t="s">
        <v>9</v>
      </c>
      <c r="F24" s="9">
        <v>38.805999999999997</v>
      </c>
      <c r="G24" s="9">
        <v>-0.98899999999999999</v>
      </c>
      <c r="H24" s="9">
        <v>41.667000000000002</v>
      </c>
      <c r="I24" s="9">
        <v>-1.5489999999999999</v>
      </c>
      <c r="J24" s="9">
        <v>2.1139999999999999</v>
      </c>
      <c r="K24" s="9">
        <v>3.4140000000000001</v>
      </c>
      <c r="L24" s="9">
        <v>-44.844999999999999</v>
      </c>
      <c r="M24" s="9">
        <v>-26.968</v>
      </c>
    </row>
    <row r="25" spans="1:13" ht="15" hidden="1" customHeight="1" x14ac:dyDescent="0.25">
      <c r="A25" s="9">
        <v>1</v>
      </c>
      <c r="B25" s="9">
        <v>2</v>
      </c>
      <c r="C25" s="9"/>
      <c r="D25" s="9">
        <v>5</v>
      </c>
      <c r="E25" s="9" t="s">
        <v>10</v>
      </c>
      <c r="F25" s="9">
        <v>-3.794</v>
      </c>
      <c r="G25" s="9">
        <v>9.5000000000000001E-2</v>
      </c>
      <c r="H25" s="9">
        <v>-4.0650000000000004</v>
      </c>
      <c r="I25" s="9">
        <v>0.15</v>
      </c>
      <c r="J25" s="9">
        <v>-0.20399999999999999</v>
      </c>
      <c r="K25" s="9">
        <v>-0.33</v>
      </c>
      <c r="L25" s="9">
        <v>-207.93700000000001</v>
      </c>
      <c r="M25" s="9">
        <v>-123.182</v>
      </c>
    </row>
    <row r="26" spans="1:13" ht="15" hidden="1" customHeight="1" x14ac:dyDescent="0.25">
      <c r="A26" s="9">
        <v>1</v>
      </c>
      <c r="B26" s="9">
        <v>2</v>
      </c>
      <c r="C26" s="9"/>
      <c r="D26" s="9">
        <v>4</v>
      </c>
      <c r="E26" s="9" t="s">
        <v>7</v>
      </c>
      <c r="F26" s="9">
        <v>125.529</v>
      </c>
      <c r="G26" s="9">
        <v>-1.6859999999999999</v>
      </c>
      <c r="H26" s="9">
        <v>128.61000000000001</v>
      </c>
      <c r="I26" s="9">
        <v>-3.4609999999999999</v>
      </c>
      <c r="J26" s="9">
        <v>5.6639999999999997</v>
      </c>
      <c r="K26" s="9">
        <v>9.2110000000000003</v>
      </c>
      <c r="L26" s="9">
        <v>-70.236999999999995</v>
      </c>
      <c r="M26" s="9">
        <v>-43.634</v>
      </c>
    </row>
    <row r="27" spans="1:13" ht="15" hidden="1" customHeight="1" x14ac:dyDescent="0.25">
      <c r="A27" s="9">
        <v>1</v>
      </c>
      <c r="B27" s="9">
        <v>2</v>
      </c>
      <c r="C27" s="9"/>
      <c r="D27" s="9">
        <v>4</v>
      </c>
      <c r="E27" s="9" t="s">
        <v>8</v>
      </c>
      <c r="F27" s="9">
        <v>-108.021</v>
      </c>
      <c r="G27" s="9">
        <v>1.9239999999999999</v>
      </c>
      <c r="H27" s="9">
        <v>-112.574</v>
      </c>
      <c r="I27" s="9">
        <v>3.4420000000000002</v>
      </c>
      <c r="J27" s="9">
        <v>-5.1660000000000004</v>
      </c>
      <c r="K27" s="9">
        <v>-8.3770000000000007</v>
      </c>
      <c r="L27" s="9">
        <v>61.161999999999999</v>
      </c>
      <c r="M27" s="9">
        <v>37.94</v>
      </c>
    </row>
    <row r="28" spans="1:13" ht="15" hidden="1" customHeight="1" x14ac:dyDescent="0.25">
      <c r="A28" s="9">
        <v>1</v>
      </c>
      <c r="B28" s="9">
        <v>2</v>
      </c>
      <c r="C28" s="9"/>
      <c r="D28" s="9">
        <v>4</v>
      </c>
      <c r="E28" s="9" t="s">
        <v>9</v>
      </c>
      <c r="F28" s="9">
        <v>72.983999999999995</v>
      </c>
      <c r="G28" s="9">
        <v>-1.1279999999999999</v>
      </c>
      <c r="H28" s="9">
        <v>75.06</v>
      </c>
      <c r="I28" s="9">
        <v>-2.1539999999999999</v>
      </c>
      <c r="J28" s="9">
        <v>3.3839999999999999</v>
      </c>
      <c r="K28" s="9">
        <v>5.4960000000000004</v>
      </c>
      <c r="L28" s="9">
        <v>-41.061999999999998</v>
      </c>
      <c r="M28" s="9">
        <v>-25.492000000000001</v>
      </c>
    </row>
    <row r="29" spans="1:13" ht="15" hidden="1" customHeight="1" x14ac:dyDescent="0.25">
      <c r="A29" s="9">
        <v>1</v>
      </c>
      <c r="B29" s="9">
        <v>2</v>
      </c>
      <c r="C29" s="9"/>
      <c r="D29" s="9">
        <v>4</v>
      </c>
      <c r="E29" s="9" t="s">
        <v>10</v>
      </c>
      <c r="F29" s="9">
        <v>1.762</v>
      </c>
      <c r="G29" s="9">
        <v>8.0000000000000002E-3</v>
      </c>
      <c r="H29" s="9">
        <v>2.0670000000000002</v>
      </c>
      <c r="I29" s="9">
        <v>-3.1E-2</v>
      </c>
      <c r="J29" s="9">
        <v>5.8000000000000003E-2</v>
      </c>
      <c r="K29" s="9">
        <v>9.6000000000000002E-2</v>
      </c>
      <c r="L29" s="9">
        <v>-489.80500000000001</v>
      </c>
      <c r="M29" s="9">
        <v>-294.48899999999998</v>
      </c>
    </row>
    <row r="30" spans="1:13" ht="15" hidden="1" customHeight="1" x14ac:dyDescent="0.25">
      <c r="A30" s="9">
        <v>1</v>
      </c>
      <c r="B30" s="9">
        <v>2</v>
      </c>
      <c r="C30" s="9"/>
      <c r="D30" s="9">
        <v>3</v>
      </c>
      <c r="E30" s="9" t="s">
        <v>7</v>
      </c>
      <c r="F30" s="9">
        <v>170.143</v>
      </c>
      <c r="G30" s="9">
        <v>-1.9359999999999999</v>
      </c>
      <c r="H30" s="9">
        <v>175.012</v>
      </c>
      <c r="I30" s="9">
        <v>-4.367</v>
      </c>
      <c r="J30" s="9">
        <v>7.641</v>
      </c>
      <c r="K30" s="9">
        <v>12.441000000000001</v>
      </c>
      <c r="L30" s="9">
        <v>-73.686000000000007</v>
      </c>
      <c r="M30" s="9">
        <v>-45.502000000000002</v>
      </c>
    </row>
    <row r="31" spans="1:13" ht="15" hidden="1" customHeight="1" x14ac:dyDescent="0.25">
      <c r="A31" s="9">
        <v>1</v>
      </c>
      <c r="B31" s="9">
        <v>2</v>
      </c>
      <c r="C31" s="9"/>
      <c r="D31" s="9">
        <v>3</v>
      </c>
      <c r="E31" s="9" t="s">
        <v>8</v>
      </c>
      <c r="F31" s="9">
        <v>-136.828</v>
      </c>
      <c r="G31" s="9">
        <v>2.4129999999999998</v>
      </c>
      <c r="H31" s="9">
        <v>-140.785</v>
      </c>
      <c r="I31" s="9">
        <v>4.2939999999999996</v>
      </c>
      <c r="J31" s="9">
        <v>-6.391</v>
      </c>
      <c r="K31" s="9">
        <v>-10.388999999999999</v>
      </c>
      <c r="L31" s="9">
        <v>67.244</v>
      </c>
      <c r="M31" s="9">
        <v>41.545999999999999</v>
      </c>
    </row>
    <row r="32" spans="1:13" ht="15" hidden="1" customHeight="1" x14ac:dyDescent="0.25">
      <c r="A32" s="9">
        <v>1</v>
      </c>
      <c r="B32" s="9">
        <v>2</v>
      </c>
      <c r="C32" s="9"/>
      <c r="D32" s="9">
        <v>3</v>
      </c>
      <c r="E32" s="9" t="s">
        <v>9</v>
      </c>
      <c r="F32" s="9">
        <v>95.927999999999997</v>
      </c>
      <c r="G32" s="9">
        <v>-1.359</v>
      </c>
      <c r="H32" s="9">
        <v>98.287000000000006</v>
      </c>
      <c r="I32" s="9">
        <v>-2.7</v>
      </c>
      <c r="J32" s="9">
        <v>4.3849999999999998</v>
      </c>
      <c r="K32" s="9">
        <v>7.1340000000000003</v>
      </c>
      <c r="L32" s="9">
        <v>-44.040999999999997</v>
      </c>
      <c r="M32" s="9">
        <v>-27.202000000000002</v>
      </c>
    </row>
    <row r="33" spans="1:13" ht="15" hidden="1" customHeight="1" x14ac:dyDescent="0.25">
      <c r="A33" s="9">
        <v>1</v>
      </c>
      <c r="B33" s="9">
        <v>2</v>
      </c>
      <c r="C33" s="9"/>
      <c r="D33" s="9">
        <v>3</v>
      </c>
      <c r="E33" s="9" t="s">
        <v>10</v>
      </c>
      <c r="F33" s="9">
        <v>31.78</v>
      </c>
      <c r="G33" s="9">
        <v>-0.41199999999999998</v>
      </c>
      <c r="H33" s="9">
        <v>32.39</v>
      </c>
      <c r="I33" s="9">
        <v>-0.85899999999999999</v>
      </c>
      <c r="J33" s="9">
        <v>1.4450000000000001</v>
      </c>
      <c r="K33" s="9">
        <v>2.35</v>
      </c>
      <c r="L33" s="9">
        <v>-774.452</v>
      </c>
      <c r="M33" s="9">
        <v>-467.80799999999999</v>
      </c>
    </row>
    <row r="34" spans="1:13" ht="15" hidden="1" customHeight="1" x14ac:dyDescent="0.25">
      <c r="A34" s="9">
        <v>1</v>
      </c>
      <c r="B34" s="9">
        <v>2</v>
      </c>
      <c r="C34" s="9"/>
      <c r="D34" s="9">
        <v>2</v>
      </c>
      <c r="E34" s="9" t="s">
        <v>7</v>
      </c>
      <c r="F34" s="9">
        <v>190.345</v>
      </c>
      <c r="G34" s="9">
        <v>-0.78700000000000003</v>
      </c>
      <c r="H34" s="9">
        <v>197.727</v>
      </c>
      <c r="I34" s="9">
        <v>-3.7570000000000001</v>
      </c>
      <c r="J34" s="9">
        <v>8.2520000000000007</v>
      </c>
      <c r="K34" s="9">
        <v>13.442</v>
      </c>
      <c r="L34" s="9">
        <v>-67.509</v>
      </c>
      <c r="M34" s="9">
        <v>-41.792999999999999</v>
      </c>
    </row>
    <row r="35" spans="1:13" ht="15" hidden="1" customHeight="1" x14ac:dyDescent="0.25">
      <c r="A35" s="9">
        <v>1</v>
      </c>
      <c r="B35" s="9">
        <v>2</v>
      </c>
      <c r="C35" s="9"/>
      <c r="D35" s="9">
        <v>2</v>
      </c>
      <c r="E35" s="9" t="s">
        <v>8</v>
      </c>
      <c r="F35" s="9">
        <v>-163.13499999999999</v>
      </c>
      <c r="G35" s="9">
        <v>2.3969999999999998</v>
      </c>
      <c r="H35" s="9">
        <v>-168.26499999999999</v>
      </c>
      <c r="I35" s="9">
        <v>4.8650000000000002</v>
      </c>
      <c r="J35" s="9">
        <v>-8.048</v>
      </c>
      <c r="K35" s="9">
        <v>-13.099</v>
      </c>
      <c r="L35" s="9">
        <v>74.278999999999996</v>
      </c>
      <c r="M35" s="9">
        <v>45.932000000000002</v>
      </c>
    </row>
    <row r="36" spans="1:13" ht="15" hidden="1" customHeight="1" x14ac:dyDescent="0.25">
      <c r="A36" s="9">
        <v>1</v>
      </c>
      <c r="B36" s="9">
        <v>2</v>
      </c>
      <c r="C36" s="9"/>
      <c r="D36" s="9">
        <v>2</v>
      </c>
      <c r="E36" s="9" t="s">
        <v>9</v>
      </c>
      <c r="F36" s="9">
        <v>110.46299999999999</v>
      </c>
      <c r="G36" s="9">
        <v>-0.995</v>
      </c>
      <c r="H36" s="9">
        <v>114.05200000000001</v>
      </c>
      <c r="I36" s="9">
        <v>-2.6720000000000002</v>
      </c>
      <c r="J36" s="9">
        <v>5.0940000000000003</v>
      </c>
      <c r="K36" s="9">
        <v>8.2940000000000005</v>
      </c>
      <c r="L36" s="9">
        <v>-44.308999999999997</v>
      </c>
      <c r="M36" s="9">
        <v>-27.414000000000001</v>
      </c>
    </row>
    <row r="37" spans="1:13" ht="15" hidden="1" customHeight="1" x14ac:dyDescent="0.25">
      <c r="A37" s="9">
        <v>1</v>
      </c>
      <c r="B37" s="9">
        <v>2</v>
      </c>
      <c r="C37" s="9"/>
      <c r="D37" s="9">
        <v>2</v>
      </c>
      <c r="E37" s="9" t="s">
        <v>10</v>
      </c>
      <c r="F37" s="9">
        <v>67.801000000000002</v>
      </c>
      <c r="G37" s="9">
        <v>-0.77700000000000002</v>
      </c>
      <c r="H37" s="9">
        <v>69.058999999999997</v>
      </c>
      <c r="I37" s="9">
        <v>-1.74</v>
      </c>
      <c r="J37" s="9">
        <v>3.0630000000000002</v>
      </c>
      <c r="K37" s="9">
        <v>4.9820000000000002</v>
      </c>
      <c r="L37" s="9">
        <v>-1061.3420000000001</v>
      </c>
      <c r="M37" s="9">
        <v>-642.46400000000006</v>
      </c>
    </row>
    <row r="38" spans="1:13" ht="15" hidden="1" customHeight="1" x14ac:dyDescent="0.25">
      <c r="A38" s="9">
        <v>1</v>
      </c>
      <c r="B38" s="9">
        <v>2</v>
      </c>
      <c r="C38" s="9"/>
      <c r="D38" s="9">
        <v>1</v>
      </c>
      <c r="E38" s="9" t="s">
        <v>7</v>
      </c>
      <c r="F38" s="9">
        <v>195.57300000000001</v>
      </c>
      <c r="G38" s="9">
        <v>1.4119999999999999</v>
      </c>
      <c r="H38" s="9">
        <v>202.994</v>
      </c>
      <c r="I38" s="9">
        <v>-2.294</v>
      </c>
      <c r="J38" s="9">
        <v>6.649</v>
      </c>
      <c r="K38" s="9">
        <v>10.833</v>
      </c>
      <c r="L38" s="9">
        <v>-47.838999999999999</v>
      </c>
      <c r="M38" s="9">
        <v>-29.481999999999999</v>
      </c>
    </row>
    <row r="39" spans="1:13" ht="15" hidden="1" customHeight="1" x14ac:dyDescent="0.25">
      <c r="A39" s="9">
        <v>1</v>
      </c>
      <c r="B39" s="9">
        <v>2</v>
      </c>
      <c r="C39" s="9"/>
      <c r="D39" s="9">
        <v>1</v>
      </c>
      <c r="E39" s="9" t="s">
        <v>8</v>
      </c>
      <c r="F39" s="9">
        <v>-421.36500000000001</v>
      </c>
      <c r="G39" s="9">
        <v>-0.80900000000000005</v>
      </c>
      <c r="H39" s="9">
        <v>-434.50700000000001</v>
      </c>
      <c r="I39" s="9">
        <v>5.9740000000000002</v>
      </c>
      <c r="J39" s="9">
        <v>-15.891</v>
      </c>
      <c r="K39" s="9">
        <v>-25.881</v>
      </c>
      <c r="L39" s="9">
        <v>21.939</v>
      </c>
      <c r="M39" s="9">
        <v>13.712</v>
      </c>
    </row>
    <row r="40" spans="1:13" ht="15" hidden="1" customHeight="1" x14ac:dyDescent="0.25">
      <c r="A40" s="9">
        <v>1</v>
      </c>
      <c r="B40" s="9">
        <v>2</v>
      </c>
      <c r="C40" s="9"/>
      <c r="D40" s="9">
        <v>1</v>
      </c>
      <c r="E40" s="9" t="s">
        <v>9</v>
      </c>
      <c r="F40" s="9">
        <v>166.74</v>
      </c>
      <c r="G40" s="9">
        <v>0.6</v>
      </c>
      <c r="H40" s="9">
        <v>172.238</v>
      </c>
      <c r="I40" s="9">
        <v>-2.1909999999999998</v>
      </c>
      <c r="J40" s="9">
        <v>6.0919999999999996</v>
      </c>
      <c r="K40" s="9">
        <v>9.923</v>
      </c>
      <c r="L40" s="9">
        <v>-18.859000000000002</v>
      </c>
      <c r="M40" s="9">
        <v>-11.673999999999999</v>
      </c>
    </row>
    <row r="41" spans="1:13" ht="15" hidden="1" customHeight="1" x14ac:dyDescent="0.25">
      <c r="A41" s="9">
        <v>1</v>
      </c>
      <c r="B41" s="9">
        <v>2</v>
      </c>
      <c r="C41" s="9"/>
      <c r="D41" s="9">
        <v>1</v>
      </c>
      <c r="E41" s="9" t="s">
        <v>10</v>
      </c>
      <c r="F41" s="9">
        <v>105.696</v>
      </c>
      <c r="G41" s="9">
        <v>-0.89500000000000002</v>
      </c>
      <c r="H41" s="9">
        <v>107.669</v>
      </c>
      <c r="I41" s="9">
        <v>-2.4129999999999998</v>
      </c>
      <c r="J41" s="9">
        <v>4.6230000000000002</v>
      </c>
      <c r="K41" s="9">
        <v>7.5229999999999997</v>
      </c>
      <c r="L41" s="9">
        <v>-1355.1379999999999</v>
      </c>
      <c r="M41" s="9">
        <v>-821.22</v>
      </c>
    </row>
    <row r="42" spans="1:13" ht="15" hidden="1" customHeight="1" x14ac:dyDescent="0.25">
      <c r="A42" s="9">
        <v>1</v>
      </c>
      <c r="B42" s="9">
        <v>3</v>
      </c>
      <c r="C42" s="9"/>
      <c r="D42" s="9">
        <v>5</v>
      </c>
      <c r="E42" s="9" t="s">
        <v>7</v>
      </c>
      <c r="F42" s="9">
        <v>87.995999999999995</v>
      </c>
      <c r="G42" s="9">
        <v>-2.0499999999999998</v>
      </c>
      <c r="H42" s="9">
        <v>92.837000000000003</v>
      </c>
      <c r="I42" s="9">
        <v>-3.298</v>
      </c>
      <c r="J42" s="9">
        <v>4.6349999999999998</v>
      </c>
      <c r="K42" s="9">
        <v>7.4930000000000003</v>
      </c>
      <c r="L42" s="9">
        <v>59.122</v>
      </c>
      <c r="M42" s="9">
        <v>35.122999999999998</v>
      </c>
    </row>
    <row r="43" spans="1:13" ht="15" hidden="1" customHeight="1" x14ac:dyDescent="0.25">
      <c r="A43" s="9">
        <v>1</v>
      </c>
      <c r="B43" s="9">
        <v>3</v>
      </c>
      <c r="C43" s="9"/>
      <c r="D43" s="9">
        <v>5</v>
      </c>
      <c r="E43" s="9" t="s">
        <v>8</v>
      </c>
      <c r="F43" s="9">
        <v>-66.590999999999994</v>
      </c>
      <c r="G43" s="9">
        <v>1.8540000000000001</v>
      </c>
      <c r="H43" s="9">
        <v>-73.298000000000002</v>
      </c>
      <c r="I43" s="9">
        <v>2.8319999999999999</v>
      </c>
      <c r="J43" s="9">
        <v>-3.74</v>
      </c>
      <c r="K43" s="9">
        <v>-6.032</v>
      </c>
      <c r="L43" s="9">
        <v>-51.975000000000001</v>
      </c>
      <c r="M43" s="9">
        <v>-30.884</v>
      </c>
    </row>
    <row r="44" spans="1:13" hidden="1" x14ac:dyDescent="0.25">
      <c r="A44" s="9">
        <v>1</v>
      </c>
      <c r="B44" s="9">
        <v>3</v>
      </c>
      <c r="C44" s="9"/>
      <c r="D44" s="9">
        <v>5</v>
      </c>
      <c r="E44" s="9" t="s">
        <v>9</v>
      </c>
      <c r="F44" s="9">
        <v>48.308</v>
      </c>
      <c r="G44" s="9">
        <v>-1.22</v>
      </c>
      <c r="H44" s="9">
        <v>51.807000000000002</v>
      </c>
      <c r="I44" s="9">
        <v>-1.9139999999999999</v>
      </c>
      <c r="J44" s="9">
        <v>2.617</v>
      </c>
      <c r="K44" s="9">
        <v>4.2270000000000003</v>
      </c>
      <c r="L44" s="9">
        <v>34.718000000000004</v>
      </c>
      <c r="M44" s="9">
        <v>20.626999999999999</v>
      </c>
    </row>
    <row r="45" spans="1:13" ht="15" hidden="1" customHeight="1" x14ac:dyDescent="0.25">
      <c r="A45" s="9">
        <v>1</v>
      </c>
      <c r="B45" s="9">
        <v>3</v>
      </c>
      <c r="C45" s="9"/>
      <c r="D45" s="9">
        <v>5</v>
      </c>
      <c r="E45" s="9" t="s">
        <v>10</v>
      </c>
      <c r="F45" s="9">
        <v>4.8979999999999997</v>
      </c>
      <c r="G45" s="9">
        <v>-0.154</v>
      </c>
      <c r="H45" s="9">
        <v>5.6260000000000003</v>
      </c>
      <c r="I45" s="9">
        <v>-0.22600000000000001</v>
      </c>
      <c r="J45" s="9">
        <v>0.28299999999999997</v>
      </c>
      <c r="K45" s="9">
        <v>0.45600000000000002</v>
      </c>
      <c r="L45" s="9">
        <v>-221.976</v>
      </c>
      <c r="M45" s="9">
        <v>-130.81899999999999</v>
      </c>
    </row>
    <row r="46" spans="1:13" ht="15" hidden="1" customHeight="1" x14ac:dyDescent="0.25">
      <c r="A46" s="9">
        <v>1</v>
      </c>
      <c r="B46" s="9">
        <v>3</v>
      </c>
      <c r="C46" s="9"/>
      <c r="D46" s="9">
        <v>4</v>
      </c>
      <c r="E46" s="9" t="s">
        <v>7</v>
      </c>
      <c r="F46" s="9">
        <v>171.858</v>
      </c>
      <c r="G46" s="9">
        <v>-2.4910000000000001</v>
      </c>
      <c r="H46" s="9">
        <v>175.86699999999999</v>
      </c>
      <c r="I46" s="9">
        <v>-4.9029999999999996</v>
      </c>
      <c r="J46" s="9">
        <v>7.8879999999999999</v>
      </c>
      <c r="K46" s="9">
        <v>12.819000000000001</v>
      </c>
      <c r="L46" s="9">
        <v>62.357999999999997</v>
      </c>
      <c r="M46" s="9">
        <v>36.747999999999998</v>
      </c>
    </row>
    <row r="47" spans="1:13" ht="15" hidden="1" customHeight="1" x14ac:dyDescent="0.25">
      <c r="A47" s="9">
        <v>1</v>
      </c>
      <c r="B47" s="9">
        <v>3</v>
      </c>
      <c r="C47" s="9"/>
      <c r="D47" s="9">
        <v>4</v>
      </c>
      <c r="E47" s="9" t="s">
        <v>8</v>
      </c>
      <c r="F47" s="9">
        <v>-162.35599999999999</v>
      </c>
      <c r="G47" s="9">
        <v>2.7679999999999998</v>
      </c>
      <c r="H47" s="9">
        <v>-167.52199999999999</v>
      </c>
      <c r="I47" s="9">
        <v>5.0359999999999996</v>
      </c>
      <c r="J47" s="9">
        <v>-7.7060000000000004</v>
      </c>
      <c r="K47" s="9">
        <v>-12.502000000000001</v>
      </c>
      <c r="L47" s="9">
        <v>-54.597999999999999</v>
      </c>
      <c r="M47" s="9">
        <v>-32.158000000000001</v>
      </c>
    </row>
    <row r="48" spans="1:13" ht="15" hidden="1" customHeight="1" x14ac:dyDescent="0.25">
      <c r="A48" s="9">
        <v>1</v>
      </c>
      <c r="B48" s="9">
        <v>3</v>
      </c>
      <c r="C48" s="9"/>
      <c r="D48" s="9">
        <v>4</v>
      </c>
      <c r="E48" s="9" t="s">
        <v>9</v>
      </c>
      <c r="F48" s="9">
        <v>104.44199999999999</v>
      </c>
      <c r="G48" s="9">
        <v>-1.6439999999999999</v>
      </c>
      <c r="H48" s="9">
        <v>107.167</v>
      </c>
      <c r="I48" s="9">
        <v>-3.105</v>
      </c>
      <c r="J48" s="9">
        <v>4.8730000000000002</v>
      </c>
      <c r="K48" s="9">
        <v>7.9130000000000003</v>
      </c>
      <c r="L48" s="9">
        <v>36.548999999999999</v>
      </c>
      <c r="M48" s="9">
        <v>21.533000000000001</v>
      </c>
    </row>
    <row r="49" spans="1:13" ht="15" hidden="1" customHeight="1" x14ac:dyDescent="0.25">
      <c r="A49" s="9">
        <v>1</v>
      </c>
      <c r="B49" s="9">
        <v>3</v>
      </c>
      <c r="C49" s="9"/>
      <c r="D49" s="9">
        <v>4</v>
      </c>
      <c r="E49" s="9" t="s">
        <v>10</v>
      </c>
      <c r="F49" s="9">
        <v>21.407</v>
      </c>
      <c r="G49" s="9">
        <v>-0.48799999999999999</v>
      </c>
      <c r="H49" s="9">
        <v>22.581</v>
      </c>
      <c r="I49" s="9">
        <v>-0.78800000000000003</v>
      </c>
      <c r="J49" s="9">
        <v>1.1040000000000001</v>
      </c>
      <c r="K49" s="9">
        <v>1.786</v>
      </c>
      <c r="L49" s="9">
        <v>-496.55200000000002</v>
      </c>
      <c r="M49" s="9">
        <v>-301.07100000000003</v>
      </c>
    </row>
    <row r="50" spans="1:13" ht="15" hidden="1" customHeight="1" x14ac:dyDescent="0.25">
      <c r="A50" s="9">
        <v>1</v>
      </c>
      <c r="B50" s="9">
        <v>3</v>
      </c>
      <c r="C50" s="9"/>
      <c r="D50" s="9">
        <v>3</v>
      </c>
      <c r="E50" s="9" t="s">
        <v>7</v>
      </c>
      <c r="F50" s="9">
        <v>260.60500000000002</v>
      </c>
      <c r="G50" s="9">
        <v>-3.14</v>
      </c>
      <c r="H50" s="9">
        <v>266.916</v>
      </c>
      <c r="I50" s="9">
        <v>-6.8410000000000002</v>
      </c>
      <c r="J50" s="9">
        <v>11.789</v>
      </c>
      <c r="K50" s="9">
        <v>19.187000000000001</v>
      </c>
      <c r="L50" s="9">
        <v>63.128999999999998</v>
      </c>
      <c r="M50" s="9">
        <v>37.231000000000002</v>
      </c>
    </row>
    <row r="51" spans="1:13" ht="15" hidden="1" customHeight="1" x14ac:dyDescent="0.25">
      <c r="A51" s="9">
        <v>1</v>
      </c>
      <c r="B51" s="9">
        <v>3</v>
      </c>
      <c r="C51" s="9"/>
      <c r="D51" s="9">
        <v>3</v>
      </c>
      <c r="E51" s="9" t="s">
        <v>8</v>
      </c>
      <c r="F51" s="9">
        <v>-224.69499999999999</v>
      </c>
      <c r="G51" s="9">
        <v>3.5030000000000001</v>
      </c>
      <c r="H51" s="9">
        <v>-230.04499999999999</v>
      </c>
      <c r="I51" s="9">
        <v>6.6319999999999997</v>
      </c>
      <c r="J51" s="9">
        <v>-10.426</v>
      </c>
      <c r="K51" s="9">
        <v>-16.954000000000001</v>
      </c>
      <c r="L51" s="9">
        <v>-58.716999999999999</v>
      </c>
      <c r="M51" s="9">
        <v>-34.634</v>
      </c>
    </row>
    <row r="52" spans="1:13" ht="15" hidden="1" customHeight="1" x14ac:dyDescent="0.25">
      <c r="A52" s="9">
        <v>1</v>
      </c>
      <c r="B52" s="9">
        <v>3</v>
      </c>
      <c r="C52" s="9"/>
      <c r="D52" s="9">
        <v>3</v>
      </c>
      <c r="E52" s="9" t="s">
        <v>9</v>
      </c>
      <c r="F52" s="9">
        <v>151.65600000000001</v>
      </c>
      <c r="G52" s="9">
        <v>-2.0760000000000001</v>
      </c>
      <c r="H52" s="9">
        <v>155.119</v>
      </c>
      <c r="I52" s="9">
        <v>-4.2069999999999999</v>
      </c>
      <c r="J52" s="9">
        <v>6.9420000000000002</v>
      </c>
      <c r="K52" s="9">
        <v>11.294</v>
      </c>
      <c r="L52" s="9">
        <v>38.076999999999998</v>
      </c>
      <c r="M52" s="9">
        <v>22.457999999999998</v>
      </c>
    </row>
    <row r="53" spans="1:13" ht="15" hidden="1" customHeight="1" x14ac:dyDescent="0.25">
      <c r="A53" s="9">
        <v>1</v>
      </c>
      <c r="B53" s="9">
        <v>3</v>
      </c>
      <c r="C53" s="9"/>
      <c r="D53" s="9">
        <v>3</v>
      </c>
      <c r="E53" s="9" t="s">
        <v>10</v>
      </c>
      <c r="F53" s="9">
        <v>51.64</v>
      </c>
      <c r="G53" s="9">
        <v>-0.92300000000000004</v>
      </c>
      <c r="H53" s="9">
        <v>52.835999999999999</v>
      </c>
      <c r="I53" s="9">
        <v>-1.641</v>
      </c>
      <c r="J53" s="9">
        <v>2.4990000000000001</v>
      </c>
      <c r="K53" s="9">
        <v>4.0549999999999997</v>
      </c>
      <c r="L53" s="9">
        <v>-776.18899999999996</v>
      </c>
      <c r="M53" s="9">
        <v>-474.96100000000001</v>
      </c>
    </row>
    <row r="54" spans="1:13" ht="15" hidden="1" customHeight="1" x14ac:dyDescent="0.25">
      <c r="A54" s="9">
        <v>1</v>
      </c>
      <c r="B54" s="9">
        <v>3</v>
      </c>
      <c r="C54" s="9"/>
      <c r="D54" s="9">
        <v>2</v>
      </c>
      <c r="E54" s="9" t="s">
        <v>7</v>
      </c>
      <c r="F54" s="9">
        <v>293.654</v>
      </c>
      <c r="G54" s="9">
        <v>-1.4950000000000001</v>
      </c>
      <c r="H54" s="9">
        <v>303.46100000000001</v>
      </c>
      <c r="I54" s="9">
        <v>-5.9740000000000002</v>
      </c>
      <c r="J54" s="9">
        <v>12.731</v>
      </c>
      <c r="K54" s="9">
        <v>20.733000000000001</v>
      </c>
      <c r="L54" s="9">
        <v>61.887</v>
      </c>
      <c r="M54" s="9">
        <v>36.451000000000001</v>
      </c>
    </row>
    <row r="55" spans="1:13" ht="15" hidden="1" customHeight="1" x14ac:dyDescent="0.25">
      <c r="A55" s="9">
        <v>1</v>
      </c>
      <c r="B55" s="9">
        <v>3</v>
      </c>
      <c r="C55" s="9"/>
      <c r="D55" s="9">
        <v>2</v>
      </c>
      <c r="E55" s="9" t="s">
        <v>8</v>
      </c>
      <c r="F55" s="9">
        <v>-284.48099999999999</v>
      </c>
      <c r="G55" s="9">
        <v>2.8380000000000001</v>
      </c>
      <c r="H55" s="9">
        <v>-292.476</v>
      </c>
      <c r="I55" s="9">
        <v>7.0709999999999997</v>
      </c>
      <c r="J55" s="9">
        <v>-13.084</v>
      </c>
      <c r="K55" s="9">
        <v>-21.298999999999999</v>
      </c>
      <c r="L55" s="9">
        <v>-69.403999999999996</v>
      </c>
      <c r="M55" s="9">
        <v>-40.927999999999997</v>
      </c>
    </row>
    <row r="56" spans="1:13" ht="15" hidden="1" customHeight="1" x14ac:dyDescent="0.25">
      <c r="A56" s="9">
        <v>1</v>
      </c>
      <c r="B56" s="9">
        <v>3</v>
      </c>
      <c r="C56" s="9"/>
      <c r="D56" s="9">
        <v>2</v>
      </c>
      <c r="E56" s="9" t="s">
        <v>9</v>
      </c>
      <c r="F56" s="9">
        <v>180.667</v>
      </c>
      <c r="G56" s="9">
        <v>-1.3540000000000001</v>
      </c>
      <c r="H56" s="9">
        <v>186.10400000000001</v>
      </c>
      <c r="I56" s="9">
        <v>-4.0670000000000002</v>
      </c>
      <c r="J56" s="9">
        <v>8.0670000000000002</v>
      </c>
      <c r="K56" s="9">
        <v>13.135</v>
      </c>
      <c r="L56" s="9">
        <v>41.029000000000003</v>
      </c>
      <c r="M56" s="9">
        <v>24.181000000000001</v>
      </c>
    </row>
    <row r="57" spans="1:13" ht="15" hidden="1" customHeight="1" x14ac:dyDescent="0.25">
      <c r="A57" s="9">
        <v>1</v>
      </c>
      <c r="B57" s="9">
        <v>3</v>
      </c>
      <c r="C57" s="9"/>
      <c r="D57" s="9">
        <v>2</v>
      </c>
      <c r="E57" s="9" t="s">
        <v>10</v>
      </c>
      <c r="F57" s="9">
        <v>94.545000000000002</v>
      </c>
      <c r="G57" s="9">
        <v>-1.3120000000000001</v>
      </c>
      <c r="H57" s="9">
        <v>95.978999999999999</v>
      </c>
      <c r="I57" s="9">
        <v>-2.641</v>
      </c>
      <c r="J57" s="9">
        <v>4.4039999999999999</v>
      </c>
      <c r="K57" s="9">
        <v>7.1559999999999997</v>
      </c>
      <c r="L57" s="9">
        <v>-1055.547</v>
      </c>
      <c r="M57" s="9">
        <v>-648.72799999999995</v>
      </c>
    </row>
    <row r="58" spans="1:13" ht="15" hidden="1" customHeight="1" x14ac:dyDescent="0.25">
      <c r="A58" s="9">
        <v>1</v>
      </c>
      <c r="B58" s="9">
        <v>3</v>
      </c>
      <c r="C58" s="9"/>
      <c r="D58" s="9">
        <v>1</v>
      </c>
      <c r="E58" s="9" t="s">
        <v>7</v>
      </c>
      <c r="F58" s="9">
        <v>275.93799999999999</v>
      </c>
      <c r="G58" s="9">
        <v>1.3120000000000001</v>
      </c>
      <c r="H58" s="9">
        <v>285.60000000000002</v>
      </c>
      <c r="I58" s="9">
        <v>-3.472</v>
      </c>
      <c r="J58" s="9">
        <v>9.875</v>
      </c>
      <c r="K58" s="9">
        <v>16.085999999999999</v>
      </c>
      <c r="L58" s="9">
        <v>43.243000000000002</v>
      </c>
      <c r="M58" s="9">
        <v>25.567</v>
      </c>
    </row>
    <row r="59" spans="1:13" ht="15" hidden="1" customHeight="1" x14ac:dyDescent="0.25">
      <c r="A59" s="9">
        <v>1</v>
      </c>
      <c r="B59" s="9">
        <v>3</v>
      </c>
      <c r="C59" s="9"/>
      <c r="D59" s="9">
        <v>1</v>
      </c>
      <c r="E59" s="9" t="s">
        <v>8</v>
      </c>
      <c r="F59" s="9">
        <v>-461.54700000000003</v>
      </c>
      <c r="G59" s="9">
        <v>-0.75900000000000001</v>
      </c>
      <c r="H59" s="9">
        <v>-475.90100000000001</v>
      </c>
      <c r="I59" s="9">
        <v>6.6340000000000003</v>
      </c>
      <c r="J59" s="9">
        <v>-17.503</v>
      </c>
      <c r="K59" s="9">
        <v>-28.507000000000001</v>
      </c>
      <c r="L59" s="9">
        <v>-23.603000000000002</v>
      </c>
      <c r="M59" s="9">
        <v>-13.811999999999999</v>
      </c>
    </row>
    <row r="60" spans="1:13" ht="15" hidden="1" customHeight="1" x14ac:dyDescent="0.25">
      <c r="A60" s="9">
        <v>1</v>
      </c>
      <c r="B60" s="9">
        <v>3</v>
      </c>
      <c r="C60" s="9"/>
      <c r="D60" s="9">
        <v>1</v>
      </c>
      <c r="E60" s="9" t="s">
        <v>9</v>
      </c>
      <c r="F60" s="9">
        <v>199.32</v>
      </c>
      <c r="G60" s="9">
        <v>0.56000000000000005</v>
      </c>
      <c r="H60" s="9">
        <v>205.78299999999999</v>
      </c>
      <c r="I60" s="9">
        <v>-2.7149999999999999</v>
      </c>
      <c r="J60" s="9">
        <v>7.4</v>
      </c>
      <c r="K60" s="9">
        <v>12.052</v>
      </c>
      <c r="L60" s="9">
        <v>18.067</v>
      </c>
      <c r="M60" s="9">
        <v>10.643000000000001</v>
      </c>
    </row>
    <row r="61" spans="1:13" ht="15" hidden="1" customHeight="1" x14ac:dyDescent="0.25">
      <c r="A61" s="9">
        <v>1</v>
      </c>
      <c r="B61" s="9">
        <v>3</v>
      </c>
      <c r="C61" s="9"/>
      <c r="D61" s="9">
        <v>1</v>
      </c>
      <c r="E61" s="9" t="s">
        <v>10</v>
      </c>
      <c r="F61" s="9">
        <v>143.16300000000001</v>
      </c>
      <c r="G61" s="9">
        <v>-1.409</v>
      </c>
      <c r="H61" s="9">
        <v>145.24299999999999</v>
      </c>
      <c r="I61" s="9">
        <v>-3.444</v>
      </c>
      <c r="J61" s="9">
        <v>6.3780000000000001</v>
      </c>
      <c r="K61" s="9">
        <v>10.371</v>
      </c>
      <c r="L61" s="9">
        <v>-1335.4469999999999</v>
      </c>
      <c r="M61" s="9">
        <v>-822.94899999999996</v>
      </c>
    </row>
    <row r="62" spans="1:13" ht="15" hidden="1" customHeight="1" x14ac:dyDescent="0.25">
      <c r="A62" s="9">
        <v>1</v>
      </c>
      <c r="B62" s="9">
        <v>4</v>
      </c>
      <c r="C62" s="9"/>
      <c r="D62" s="9">
        <v>5</v>
      </c>
      <c r="E62" s="9" t="s">
        <v>7</v>
      </c>
      <c r="F62" s="9">
        <v>84.606999999999999</v>
      </c>
      <c r="G62" s="9">
        <v>-1.9319999999999999</v>
      </c>
      <c r="H62" s="9">
        <v>88.936999999999998</v>
      </c>
      <c r="I62" s="9">
        <v>-3.129</v>
      </c>
      <c r="J62" s="9">
        <v>4.431</v>
      </c>
      <c r="K62" s="9">
        <v>7.165</v>
      </c>
      <c r="L62" s="9">
        <v>-53.173000000000002</v>
      </c>
      <c r="M62" s="9">
        <v>-31.477</v>
      </c>
    </row>
    <row r="63" spans="1:13" ht="15" hidden="1" customHeight="1" x14ac:dyDescent="0.25">
      <c r="A63" s="9">
        <v>1</v>
      </c>
      <c r="B63" s="9">
        <v>4</v>
      </c>
      <c r="C63" s="9"/>
      <c r="D63" s="9">
        <v>5</v>
      </c>
      <c r="E63" s="9" t="s">
        <v>8</v>
      </c>
      <c r="F63" s="9">
        <v>-62.165999999999997</v>
      </c>
      <c r="G63" s="9">
        <v>1.736</v>
      </c>
      <c r="H63" s="9">
        <v>-68.450999999999993</v>
      </c>
      <c r="I63" s="9">
        <v>2.6509999999999998</v>
      </c>
      <c r="J63" s="9">
        <v>-3.5</v>
      </c>
      <c r="K63" s="9">
        <v>-5.6449999999999996</v>
      </c>
      <c r="L63" s="9">
        <v>46.313000000000002</v>
      </c>
      <c r="M63" s="9">
        <v>27.129000000000001</v>
      </c>
    </row>
    <row r="64" spans="1:13" hidden="1" x14ac:dyDescent="0.25">
      <c r="A64" s="9">
        <v>1</v>
      </c>
      <c r="B64" s="9">
        <v>4</v>
      </c>
      <c r="C64" s="9"/>
      <c r="D64" s="9">
        <v>5</v>
      </c>
      <c r="E64" s="9" t="s">
        <v>9</v>
      </c>
      <c r="F64" s="9">
        <v>45.866999999999997</v>
      </c>
      <c r="G64" s="9">
        <v>-1.1459999999999999</v>
      </c>
      <c r="H64" s="9">
        <v>49.054000000000002</v>
      </c>
      <c r="I64" s="9">
        <v>-1.8049999999999999</v>
      </c>
      <c r="J64" s="9">
        <v>2.4780000000000002</v>
      </c>
      <c r="K64" s="9">
        <v>4.0030000000000001</v>
      </c>
      <c r="L64" s="9">
        <v>-31.088999999999999</v>
      </c>
      <c r="M64" s="9">
        <v>-18.314</v>
      </c>
    </row>
    <row r="65" spans="1:13" ht="15" hidden="1" customHeight="1" x14ac:dyDescent="0.25">
      <c r="A65" s="9">
        <v>1</v>
      </c>
      <c r="B65" s="9">
        <v>4</v>
      </c>
      <c r="C65" s="9"/>
      <c r="D65" s="9">
        <v>5</v>
      </c>
      <c r="E65" s="9" t="s">
        <v>10</v>
      </c>
      <c r="F65" s="9">
        <v>-7.6020000000000003</v>
      </c>
      <c r="G65" s="9">
        <v>0.23799999999999999</v>
      </c>
      <c r="H65" s="9">
        <v>-8.7070000000000007</v>
      </c>
      <c r="I65" s="9">
        <v>0.35</v>
      </c>
      <c r="J65" s="9">
        <v>-0.439</v>
      </c>
      <c r="K65" s="9">
        <v>-0.70799999999999996</v>
      </c>
      <c r="L65" s="9">
        <v>-221.697</v>
      </c>
      <c r="M65" s="9">
        <v>-130.84100000000001</v>
      </c>
    </row>
    <row r="66" spans="1:13" ht="15" hidden="1" customHeight="1" x14ac:dyDescent="0.25">
      <c r="A66" s="9">
        <v>1</v>
      </c>
      <c r="B66" s="9">
        <v>4</v>
      </c>
      <c r="C66" s="9"/>
      <c r="D66" s="9">
        <v>4</v>
      </c>
      <c r="E66" s="9" t="s">
        <v>7</v>
      </c>
      <c r="F66" s="9">
        <v>160.935</v>
      </c>
      <c r="G66" s="9">
        <v>-2.294</v>
      </c>
      <c r="H66" s="9">
        <v>164.67500000000001</v>
      </c>
      <c r="I66" s="9">
        <v>-4.5549999999999997</v>
      </c>
      <c r="J66" s="9">
        <v>7.3620000000000001</v>
      </c>
      <c r="K66" s="9">
        <v>11.965</v>
      </c>
      <c r="L66" s="9">
        <v>-55.999000000000002</v>
      </c>
      <c r="M66" s="9">
        <v>-32.72</v>
      </c>
    </row>
    <row r="67" spans="1:13" ht="15" hidden="1" customHeight="1" x14ac:dyDescent="0.25">
      <c r="A67" s="9">
        <v>1</v>
      </c>
      <c r="B67" s="9">
        <v>4</v>
      </c>
      <c r="C67" s="9"/>
      <c r="D67" s="9">
        <v>4</v>
      </c>
      <c r="E67" s="9" t="s">
        <v>8</v>
      </c>
      <c r="F67" s="9">
        <v>-149.18100000000001</v>
      </c>
      <c r="G67" s="9">
        <v>2.5590000000000002</v>
      </c>
      <c r="H67" s="9">
        <v>-154.12299999999999</v>
      </c>
      <c r="I67" s="9">
        <v>4.6449999999999996</v>
      </c>
      <c r="J67" s="9">
        <v>-7.0910000000000002</v>
      </c>
      <c r="K67" s="9">
        <v>-11.504</v>
      </c>
      <c r="L67" s="9">
        <v>48.280999999999999</v>
      </c>
      <c r="M67" s="9">
        <v>28.29</v>
      </c>
    </row>
    <row r="68" spans="1:13" ht="15" hidden="1" customHeight="1" x14ac:dyDescent="0.25">
      <c r="A68" s="9">
        <v>1</v>
      </c>
      <c r="B68" s="9">
        <v>4</v>
      </c>
      <c r="C68" s="9"/>
      <c r="D68" s="9">
        <v>4</v>
      </c>
      <c r="E68" s="9" t="s">
        <v>9</v>
      </c>
      <c r="F68" s="9">
        <v>96.911000000000001</v>
      </c>
      <c r="G68" s="9">
        <v>-1.516</v>
      </c>
      <c r="H68" s="9">
        <v>99.45</v>
      </c>
      <c r="I68" s="9">
        <v>-2.8730000000000002</v>
      </c>
      <c r="J68" s="9">
        <v>4.5170000000000003</v>
      </c>
      <c r="K68" s="9">
        <v>7.3339999999999996</v>
      </c>
      <c r="L68" s="9">
        <v>-32.587000000000003</v>
      </c>
      <c r="M68" s="9">
        <v>-19.065999999999999</v>
      </c>
    </row>
    <row r="69" spans="1:13" ht="15" hidden="1" customHeight="1" x14ac:dyDescent="0.25">
      <c r="A69" s="9">
        <v>1</v>
      </c>
      <c r="B69" s="9">
        <v>4</v>
      </c>
      <c r="C69" s="9"/>
      <c r="D69" s="9">
        <v>4</v>
      </c>
      <c r="E69" s="9" t="s">
        <v>10</v>
      </c>
      <c r="F69" s="9">
        <v>-34.313000000000002</v>
      </c>
      <c r="G69" s="9">
        <v>0.77200000000000002</v>
      </c>
      <c r="H69" s="9">
        <v>-36.134999999999998</v>
      </c>
      <c r="I69" s="9">
        <v>1.2529999999999999</v>
      </c>
      <c r="J69" s="9">
        <v>-1.7649999999999999</v>
      </c>
      <c r="K69" s="9">
        <v>-2.8559999999999999</v>
      </c>
      <c r="L69" s="9">
        <v>-492.72199999999998</v>
      </c>
      <c r="M69" s="9">
        <v>-297.875</v>
      </c>
    </row>
    <row r="70" spans="1:13" ht="15" hidden="1" customHeight="1" x14ac:dyDescent="0.25">
      <c r="A70" s="9">
        <v>1</v>
      </c>
      <c r="B70" s="9">
        <v>4</v>
      </c>
      <c r="C70" s="9"/>
      <c r="D70" s="9">
        <v>3</v>
      </c>
      <c r="E70" s="9" t="s">
        <v>7</v>
      </c>
      <c r="F70" s="9">
        <v>238.59</v>
      </c>
      <c r="G70" s="9">
        <v>-2.8370000000000002</v>
      </c>
      <c r="H70" s="9">
        <v>244.483</v>
      </c>
      <c r="I70" s="9">
        <v>-6.2290000000000001</v>
      </c>
      <c r="J70" s="9">
        <v>10.776999999999999</v>
      </c>
      <c r="K70" s="9">
        <v>17.541</v>
      </c>
      <c r="L70" s="9">
        <v>-58.412999999999997</v>
      </c>
      <c r="M70" s="9">
        <v>-34.268999999999998</v>
      </c>
    </row>
    <row r="71" spans="1:13" ht="15" hidden="1" customHeight="1" x14ac:dyDescent="0.25">
      <c r="A71" s="9">
        <v>1</v>
      </c>
      <c r="B71" s="9">
        <v>4</v>
      </c>
      <c r="C71" s="9"/>
      <c r="D71" s="9">
        <v>3</v>
      </c>
      <c r="E71" s="9" t="s">
        <v>8</v>
      </c>
      <c r="F71" s="9">
        <v>-203.69399999999999</v>
      </c>
      <c r="G71" s="9">
        <v>3.2250000000000001</v>
      </c>
      <c r="H71" s="9">
        <v>-208.607</v>
      </c>
      <c r="I71" s="9">
        <v>6.0540000000000003</v>
      </c>
      <c r="J71" s="9">
        <v>-9.4510000000000005</v>
      </c>
      <c r="K71" s="9">
        <v>-15.368</v>
      </c>
      <c r="L71" s="9">
        <v>53.901000000000003</v>
      </c>
      <c r="M71" s="9">
        <v>31.600999999999999</v>
      </c>
    </row>
    <row r="72" spans="1:13" ht="15" hidden="1" customHeight="1" x14ac:dyDescent="0.25">
      <c r="A72" s="9">
        <v>1</v>
      </c>
      <c r="B72" s="9">
        <v>4</v>
      </c>
      <c r="C72" s="9"/>
      <c r="D72" s="9">
        <v>3</v>
      </c>
      <c r="E72" s="9" t="s">
        <v>9</v>
      </c>
      <c r="F72" s="9">
        <v>138.214</v>
      </c>
      <c r="G72" s="9">
        <v>-1.8939999999999999</v>
      </c>
      <c r="H72" s="9">
        <v>141.37299999999999</v>
      </c>
      <c r="I72" s="9">
        <v>-3.8340000000000001</v>
      </c>
      <c r="J72" s="9">
        <v>6.3220000000000001</v>
      </c>
      <c r="K72" s="9">
        <v>10.284000000000001</v>
      </c>
      <c r="L72" s="9">
        <v>-35.097999999999999</v>
      </c>
      <c r="M72" s="9">
        <v>-20.584</v>
      </c>
    </row>
    <row r="73" spans="1:13" ht="15" hidden="1" customHeight="1" x14ac:dyDescent="0.25">
      <c r="A73" s="9">
        <v>1</v>
      </c>
      <c r="B73" s="9">
        <v>4</v>
      </c>
      <c r="C73" s="9"/>
      <c r="D73" s="9">
        <v>3</v>
      </c>
      <c r="E73" s="9" t="s">
        <v>10</v>
      </c>
      <c r="F73" s="9">
        <v>-87.816000000000003</v>
      </c>
      <c r="G73" s="9">
        <v>1.54</v>
      </c>
      <c r="H73" s="9">
        <v>-89.766000000000005</v>
      </c>
      <c r="I73" s="9">
        <v>2.762</v>
      </c>
      <c r="J73" s="9">
        <v>-4.2320000000000002</v>
      </c>
      <c r="K73" s="9">
        <v>-6.867</v>
      </c>
      <c r="L73" s="9">
        <v>-772.28499999999997</v>
      </c>
      <c r="M73" s="9">
        <v>-471.06299999999999</v>
      </c>
    </row>
    <row r="74" spans="1:13" ht="15" hidden="1" customHeight="1" x14ac:dyDescent="0.25">
      <c r="A74" s="9">
        <v>1</v>
      </c>
      <c r="B74" s="9">
        <v>4</v>
      </c>
      <c r="C74" s="9"/>
      <c r="D74" s="9">
        <v>2</v>
      </c>
      <c r="E74" s="9" t="s">
        <v>7</v>
      </c>
      <c r="F74" s="9">
        <v>266.77300000000002</v>
      </c>
      <c r="G74" s="9">
        <v>-1.321</v>
      </c>
      <c r="H74" s="9">
        <v>275.85700000000003</v>
      </c>
      <c r="I74" s="9">
        <v>-5.4029999999999996</v>
      </c>
      <c r="J74" s="9">
        <v>11.568</v>
      </c>
      <c r="K74" s="9">
        <v>18.84</v>
      </c>
      <c r="L74" s="9">
        <v>-54.892000000000003</v>
      </c>
      <c r="M74" s="9">
        <v>-32.295000000000002</v>
      </c>
    </row>
    <row r="75" spans="1:13" ht="15" hidden="1" customHeight="1" x14ac:dyDescent="0.25">
      <c r="A75" s="9">
        <v>1</v>
      </c>
      <c r="B75" s="9">
        <v>4</v>
      </c>
      <c r="C75" s="9"/>
      <c r="D75" s="9">
        <v>2</v>
      </c>
      <c r="E75" s="9" t="s">
        <v>8</v>
      </c>
      <c r="F75" s="9">
        <v>-250.70699999999999</v>
      </c>
      <c r="G75" s="9">
        <v>2.74</v>
      </c>
      <c r="H75" s="9">
        <v>-257.82100000000003</v>
      </c>
      <c r="I75" s="9">
        <v>6.4770000000000003</v>
      </c>
      <c r="J75" s="9">
        <v>-11.695</v>
      </c>
      <c r="K75" s="9">
        <v>-19.036999999999999</v>
      </c>
      <c r="L75" s="9">
        <v>60.457999999999998</v>
      </c>
      <c r="M75" s="9">
        <v>35.594000000000001</v>
      </c>
    </row>
    <row r="76" spans="1:13" ht="15" hidden="1" customHeight="1" x14ac:dyDescent="0.25">
      <c r="A76" s="9">
        <v>1</v>
      </c>
      <c r="B76" s="9">
        <v>4</v>
      </c>
      <c r="C76" s="9"/>
      <c r="D76" s="9">
        <v>2</v>
      </c>
      <c r="E76" s="9" t="s">
        <v>9</v>
      </c>
      <c r="F76" s="9">
        <v>161.71199999999999</v>
      </c>
      <c r="G76" s="9">
        <v>-1.2689999999999999</v>
      </c>
      <c r="H76" s="9">
        <v>166.61099999999999</v>
      </c>
      <c r="I76" s="9">
        <v>-3.7</v>
      </c>
      <c r="J76" s="9">
        <v>7.27</v>
      </c>
      <c r="K76" s="9">
        <v>11.836</v>
      </c>
      <c r="L76" s="9">
        <v>-36.046999999999997</v>
      </c>
      <c r="M76" s="9">
        <v>-21.215</v>
      </c>
    </row>
    <row r="77" spans="1:13" ht="15" hidden="1" customHeight="1" x14ac:dyDescent="0.25">
      <c r="A77" s="9">
        <v>1</v>
      </c>
      <c r="B77" s="9">
        <v>4</v>
      </c>
      <c r="C77" s="9"/>
      <c r="D77" s="9">
        <v>2</v>
      </c>
      <c r="E77" s="9" t="s">
        <v>10</v>
      </c>
      <c r="F77" s="9">
        <v>-159.755</v>
      </c>
      <c r="G77" s="9">
        <v>2.2149999999999999</v>
      </c>
      <c r="H77" s="9">
        <v>-162.20699999999999</v>
      </c>
      <c r="I77" s="9">
        <v>4.4630000000000001</v>
      </c>
      <c r="J77" s="9">
        <v>-7.44</v>
      </c>
      <c r="K77" s="9">
        <v>-12.089</v>
      </c>
      <c r="L77" s="9">
        <v>-1050.7190000000001</v>
      </c>
      <c r="M77" s="9">
        <v>-643.55700000000002</v>
      </c>
    </row>
    <row r="78" spans="1:13" ht="15" hidden="1" customHeight="1" x14ac:dyDescent="0.25">
      <c r="A78" s="9">
        <v>1</v>
      </c>
      <c r="B78" s="9">
        <v>4</v>
      </c>
      <c r="C78" s="9"/>
      <c r="D78" s="9">
        <v>1</v>
      </c>
      <c r="E78" s="9" t="s">
        <v>7</v>
      </c>
      <c r="F78" s="9">
        <v>252.49</v>
      </c>
      <c r="G78" s="9">
        <v>1.3240000000000001</v>
      </c>
      <c r="H78" s="9">
        <v>261.42700000000002</v>
      </c>
      <c r="I78" s="9">
        <v>-3.121</v>
      </c>
      <c r="J78" s="9">
        <v>8.9429999999999996</v>
      </c>
      <c r="K78" s="9">
        <v>14.568</v>
      </c>
      <c r="L78" s="9">
        <v>-39.177</v>
      </c>
      <c r="M78" s="9">
        <v>-23.036999999999999</v>
      </c>
    </row>
    <row r="79" spans="1:13" ht="15" hidden="1" customHeight="1" x14ac:dyDescent="0.25">
      <c r="A79" s="9">
        <v>1</v>
      </c>
      <c r="B79" s="9">
        <v>4</v>
      </c>
      <c r="C79" s="9"/>
      <c r="D79" s="9">
        <v>1</v>
      </c>
      <c r="E79" s="9" t="s">
        <v>8</v>
      </c>
      <c r="F79" s="9">
        <v>-449.82299999999998</v>
      </c>
      <c r="G79" s="9">
        <v>-0.76500000000000001</v>
      </c>
      <c r="H79" s="9">
        <v>-463.8</v>
      </c>
      <c r="I79" s="9">
        <v>6.4470000000000001</v>
      </c>
      <c r="J79" s="9">
        <v>-17.038</v>
      </c>
      <c r="K79" s="9">
        <v>-27.748999999999999</v>
      </c>
      <c r="L79" s="9">
        <v>17.606999999999999</v>
      </c>
      <c r="M79" s="9">
        <v>10.49</v>
      </c>
    </row>
    <row r="80" spans="1:13" ht="15" hidden="1" customHeight="1" x14ac:dyDescent="0.25">
      <c r="A80" s="9">
        <v>1</v>
      </c>
      <c r="B80" s="9">
        <v>4</v>
      </c>
      <c r="C80" s="9"/>
      <c r="D80" s="9">
        <v>1</v>
      </c>
      <c r="E80" s="9" t="s">
        <v>9</v>
      </c>
      <c r="F80" s="9">
        <v>189.81399999999999</v>
      </c>
      <c r="G80" s="9">
        <v>0.56399999999999995</v>
      </c>
      <c r="H80" s="9">
        <v>195.97399999999999</v>
      </c>
      <c r="I80" s="9">
        <v>-2.5649999999999999</v>
      </c>
      <c r="J80" s="9">
        <v>7.0220000000000002</v>
      </c>
      <c r="K80" s="9">
        <v>11.436999999999999</v>
      </c>
      <c r="L80" s="9">
        <v>-15.347</v>
      </c>
      <c r="M80" s="9">
        <v>-9.0609999999999999</v>
      </c>
    </row>
    <row r="81" spans="1:13" ht="15" hidden="1" customHeight="1" x14ac:dyDescent="0.25">
      <c r="A81" s="9">
        <v>1</v>
      </c>
      <c r="B81" s="9">
        <v>4</v>
      </c>
      <c r="C81" s="9"/>
      <c r="D81" s="9">
        <v>1</v>
      </c>
      <c r="E81" s="9" t="s">
        <v>10</v>
      </c>
      <c r="F81" s="9">
        <v>-244.78100000000001</v>
      </c>
      <c r="G81" s="9">
        <v>2.38</v>
      </c>
      <c r="H81" s="9">
        <v>-248.38</v>
      </c>
      <c r="I81" s="9">
        <v>5.8620000000000001</v>
      </c>
      <c r="J81" s="9">
        <v>-10.89</v>
      </c>
      <c r="K81" s="9">
        <v>-17.707000000000001</v>
      </c>
      <c r="L81" s="9">
        <v>-1325.6189999999999</v>
      </c>
      <c r="M81" s="9">
        <v>-813.923</v>
      </c>
    </row>
    <row r="82" spans="1:13" ht="15" hidden="1" customHeight="1" x14ac:dyDescent="0.25">
      <c r="A82" s="9">
        <v>1</v>
      </c>
      <c r="B82" s="9">
        <v>5</v>
      </c>
      <c r="C82" s="9"/>
      <c r="D82" s="9">
        <v>5</v>
      </c>
      <c r="E82" s="9" t="s">
        <v>7</v>
      </c>
      <c r="F82" s="9">
        <v>48.381</v>
      </c>
      <c r="G82" s="9">
        <v>-1.0609999999999999</v>
      </c>
      <c r="H82" s="9">
        <v>50.557000000000002</v>
      </c>
      <c r="I82" s="9">
        <v>-1.742</v>
      </c>
      <c r="J82" s="9">
        <v>2.5</v>
      </c>
      <c r="K82" s="9">
        <v>4.0439999999999996</v>
      </c>
      <c r="L82" s="9">
        <v>36.174999999999997</v>
      </c>
      <c r="M82" s="9">
        <v>21.655999999999999</v>
      </c>
    </row>
    <row r="83" spans="1:13" ht="15" hidden="1" customHeight="1" x14ac:dyDescent="0.25">
      <c r="A83" s="9">
        <v>1</v>
      </c>
      <c r="B83" s="9">
        <v>5</v>
      </c>
      <c r="C83" s="9"/>
      <c r="D83" s="9">
        <v>5</v>
      </c>
      <c r="E83" s="9" t="s">
        <v>8</v>
      </c>
      <c r="F83" s="9">
        <v>-47.131</v>
      </c>
      <c r="G83" s="9">
        <v>1.0469999999999999</v>
      </c>
      <c r="H83" s="9">
        <v>-49.353999999999999</v>
      </c>
      <c r="I83" s="9">
        <v>1.7110000000000001</v>
      </c>
      <c r="J83" s="9">
        <v>-2.4449999999999998</v>
      </c>
      <c r="K83" s="9">
        <v>-3.9540000000000002</v>
      </c>
      <c r="L83" s="9">
        <v>-33.076000000000001</v>
      </c>
      <c r="M83" s="9">
        <v>-19.847000000000001</v>
      </c>
    </row>
    <row r="84" spans="1:13" hidden="1" x14ac:dyDescent="0.25">
      <c r="A84" s="9">
        <v>1</v>
      </c>
      <c r="B84" s="9">
        <v>5</v>
      </c>
      <c r="C84" s="9"/>
      <c r="D84" s="9">
        <v>5</v>
      </c>
      <c r="E84" s="9" t="s">
        <v>9</v>
      </c>
      <c r="F84" s="9">
        <v>29.847999999999999</v>
      </c>
      <c r="G84" s="9">
        <v>-0.65900000000000003</v>
      </c>
      <c r="H84" s="9">
        <v>31.222000000000001</v>
      </c>
      <c r="I84" s="9">
        <v>-1.079</v>
      </c>
      <c r="J84" s="9">
        <v>1.5449999999999999</v>
      </c>
      <c r="K84" s="9">
        <v>2.4990000000000001</v>
      </c>
      <c r="L84" s="9">
        <v>21.640999999999998</v>
      </c>
      <c r="M84" s="9">
        <v>12.97</v>
      </c>
    </row>
    <row r="85" spans="1:13" ht="15" hidden="1" customHeight="1" x14ac:dyDescent="0.25">
      <c r="A85" s="9">
        <v>1</v>
      </c>
      <c r="B85" s="9">
        <v>5</v>
      </c>
      <c r="C85" s="9"/>
      <c r="D85" s="9">
        <v>5</v>
      </c>
      <c r="E85" s="9" t="s">
        <v>10</v>
      </c>
      <c r="F85" s="9">
        <v>2.3010000000000002</v>
      </c>
      <c r="G85" s="9">
        <v>-0.10199999999999999</v>
      </c>
      <c r="H85" s="9">
        <v>3.17</v>
      </c>
      <c r="I85" s="9">
        <v>-0.13800000000000001</v>
      </c>
      <c r="J85" s="9">
        <v>0.15</v>
      </c>
      <c r="K85" s="9">
        <v>0.24099999999999999</v>
      </c>
      <c r="L85" s="9">
        <v>-211.44300000000001</v>
      </c>
      <c r="M85" s="9">
        <v>-125.01900000000001</v>
      </c>
    </row>
    <row r="86" spans="1:13" ht="15" hidden="1" customHeight="1" x14ac:dyDescent="0.25">
      <c r="A86" s="9">
        <v>1</v>
      </c>
      <c r="B86" s="9">
        <v>5</v>
      </c>
      <c r="C86" s="9"/>
      <c r="D86" s="9">
        <v>4</v>
      </c>
      <c r="E86" s="9" t="s">
        <v>7</v>
      </c>
      <c r="F86" s="9">
        <v>75.284000000000006</v>
      </c>
      <c r="G86" s="9">
        <v>-1.171</v>
      </c>
      <c r="H86" s="9">
        <v>76.863</v>
      </c>
      <c r="I86" s="9">
        <v>-2.2210000000000001</v>
      </c>
      <c r="J86" s="9">
        <v>3.528</v>
      </c>
      <c r="K86" s="9">
        <v>5.7290000000000001</v>
      </c>
      <c r="L86" s="9">
        <v>32.433</v>
      </c>
      <c r="M86" s="9">
        <v>19.484000000000002</v>
      </c>
    </row>
    <row r="87" spans="1:13" ht="15" hidden="1" customHeight="1" x14ac:dyDescent="0.25">
      <c r="A87" s="9">
        <v>1</v>
      </c>
      <c r="B87" s="9">
        <v>5</v>
      </c>
      <c r="C87" s="9"/>
      <c r="D87" s="9">
        <v>4</v>
      </c>
      <c r="E87" s="9" t="s">
        <v>8</v>
      </c>
      <c r="F87" s="9">
        <v>-76.906999999999996</v>
      </c>
      <c r="G87" s="9">
        <v>1.2150000000000001</v>
      </c>
      <c r="H87" s="9">
        <v>-78.548000000000002</v>
      </c>
      <c r="I87" s="9">
        <v>2.2869999999999999</v>
      </c>
      <c r="J87" s="9">
        <v>-3.6150000000000002</v>
      </c>
      <c r="K87" s="9">
        <v>-5.87</v>
      </c>
      <c r="L87" s="9">
        <v>-30.088000000000001</v>
      </c>
      <c r="M87" s="9">
        <v>-18.103000000000002</v>
      </c>
    </row>
    <row r="88" spans="1:13" ht="15" hidden="1" customHeight="1" x14ac:dyDescent="0.25">
      <c r="A88" s="9">
        <v>1</v>
      </c>
      <c r="B88" s="9">
        <v>5</v>
      </c>
      <c r="C88" s="9"/>
      <c r="D88" s="9">
        <v>4</v>
      </c>
      <c r="E88" s="9" t="s">
        <v>9</v>
      </c>
      <c r="F88" s="9">
        <v>47.56</v>
      </c>
      <c r="G88" s="9">
        <v>-0.746</v>
      </c>
      <c r="H88" s="9">
        <v>48.566000000000003</v>
      </c>
      <c r="I88" s="9">
        <v>-1.409</v>
      </c>
      <c r="J88" s="9">
        <v>2.2320000000000002</v>
      </c>
      <c r="K88" s="9">
        <v>3.625</v>
      </c>
      <c r="L88" s="9">
        <v>19.538</v>
      </c>
      <c r="M88" s="9">
        <v>11.746</v>
      </c>
    </row>
    <row r="89" spans="1:13" ht="15" hidden="1" customHeight="1" x14ac:dyDescent="0.25">
      <c r="A89" s="9">
        <v>1</v>
      </c>
      <c r="B89" s="9">
        <v>5</v>
      </c>
      <c r="C89" s="9"/>
      <c r="D89" s="9">
        <v>4</v>
      </c>
      <c r="E89" s="9" t="s">
        <v>10</v>
      </c>
      <c r="F89" s="9">
        <v>11.858000000000001</v>
      </c>
      <c r="G89" s="9">
        <v>-0.33500000000000002</v>
      </c>
      <c r="H89" s="9">
        <v>13.114000000000001</v>
      </c>
      <c r="I89" s="9">
        <v>-0.505</v>
      </c>
      <c r="J89" s="9">
        <v>0.64900000000000002</v>
      </c>
      <c r="K89" s="9">
        <v>1.048</v>
      </c>
      <c r="L89" s="9">
        <v>-497.65899999999999</v>
      </c>
      <c r="M89" s="9">
        <v>-298.96699999999998</v>
      </c>
    </row>
    <row r="90" spans="1:13" ht="15" hidden="1" customHeight="1" x14ac:dyDescent="0.25">
      <c r="A90" s="9">
        <v>1</v>
      </c>
      <c r="B90" s="9">
        <v>5</v>
      </c>
      <c r="C90" s="9"/>
      <c r="D90" s="9">
        <v>3</v>
      </c>
      <c r="E90" s="9" t="s">
        <v>7</v>
      </c>
      <c r="F90" s="9">
        <v>98.665000000000006</v>
      </c>
      <c r="G90" s="9">
        <v>-1.2050000000000001</v>
      </c>
      <c r="H90" s="9">
        <v>100.634</v>
      </c>
      <c r="I90" s="9">
        <v>-2.6030000000000002</v>
      </c>
      <c r="J90" s="9">
        <v>4.4820000000000002</v>
      </c>
      <c r="K90" s="9">
        <v>7.2910000000000004</v>
      </c>
      <c r="L90" s="9">
        <v>30.094000000000001</v>
      </c>
      <c r="M90" s="9">
        <v>18.146999999999998</v>
      </c>
    </row>
    <row r="91" spans="1:13" ht="15" hidden="1" customHeight="1" x14ac:dyDescent="0.25">
      <c r="A91" s="9">
        <v>1</v>
      </c>
      <c r="B91" s="9">
        <v>5</v>
      </c>
      <c r="C91" s="9"/>
      <c r="D91" s="9">
        <v>3</v>
      </c>
      <c r="E91" s="9" t="s">
        <v>8</v>
      </c>
      <c r="F91" s="9">
        <v>-97.968000000000004</v>
      </c>
      <c r="G91" s="9">
        <v>1.22</v>
      </c>
      <c r="H91" s="9">
        <v>-99.909000000000006</v>
      </c>
      <c r="I91" s="9">
        <v>2.6059999999999999</v>
      </c>
      <c r="J91" s="9">
        <v>-4.4610000000000003</v>
      </c>
      <c r="K91" s="9">
        <v>-7.2569999999999997</v>
      </c>
      <c r="L91" s="9">
        <v>-28.815000000000001</v>
      </c>
      <c r="M91" s="9">
        <v>-17.370999999999999</v>
      </c>
    </row>
    <row r="92" spans="1:13" ht="15" hidden="1" customHeight="1" x14ac:dyDescent="0.25">
      <c r="A92" s="9">
        <v>1</v>
      </c>
      <c r="B92" s="9">
        <v>5</v>
      </c>
      <c r="C92" s="9"/>
      <c r="D92" s="9">
        <v>3</v>
      </c>
      <c r="E92" s="9" t="s">
        <v>9</v>
      </c>
      <c r="F92" s="9">
        <v>61.448</v>
      </c>
      <c r="G92" s="9">
        <v>-0.75800000000000001</v>
      </c>
      <c r="H92" s="9">
        <v>62.67</v>
      </c>
      <c r="I92" s="9">
        <v>-1.6279999999999999</v>
      </c>
      <c r="J92" s="9">
        <v>2.7949999999999999</v>
      </c>
      <c r="K92" s="9">
        <v>4.5460000000000003</v>
      </c>
      <c r="L92" s="9">
        <v>18.408999999999999</v>
      </c>
      <c r="M92" s="9">
        <v>11.099</v>
      </c>
    </row>
    <row r="93" spans="1:13" ht="15" hidden="1" customHeight="1" x14ac:dyDescent="0.25">
      <c r="A93" s="9">
        <v>1</v>
      </c>
      <c r="B93" s="9">
        <v>5</v>
      </c>
      <c r="C93" s="9"/>
      <c r="D93" s="9">
        <v>3</v>
      </c>
      <c r="E93" s="9" t="s">
        <v>10</v>
      </c>
      <c r="F93" s="9">
        <v>19.920000000000002</v>
      </c>
      <c r="G93" s="9">
        <v>-0.45900000000000002</v>
      </c>
      <c r="H93" s="9">
        <v>20.931000000000001</v>
      </c>
      <c r="I93" s="9">
        <v>-0.73899999999999999</v>
      </c>
      <c r="J93" s="9">
        <v>1.0229999999999999</v>
      </c>
      <c r="K93" s="9">
        <v>1.6559999999999999</v>
      </c>
      <c r="L93" s="9">
        <v>-784.18399999999997</v>
      </c>
      <c r="M93" s="9">
        <v>-474.01</v>
      </c>
    </row>
    <row r="94" spans="1:13" ht="15" hidden="1" customHeight="1" x14ac:dyDescent="0.25">
      <c r="A94" s="9">
        <v>1</v>
      </c>
      <c r="B94" s="9">
        <v>5</v>
      </c>
      <c r="C94" s="9"/>
      <c r="D94" s="9">
        <v>2</v>
      </c>
      <c r="E94" s="9" t="s">
        <v>7</v>
      </c>
      <c r="F94" s="9">
        <v>114.937</v>
      </c>
      <c r="G94" s="9">
        <v>-0.73899999999999999</v>
      </c>
      <c r="H94" s="9">
        <v>117.96299999999999</v>
      </c>
      <c r="I94" s="9">
        <v>-2.4409999999999998</v>
      </c>
      <c r="J94" s="9">
        <v>4.984</v>
      </c>
      <c r="K94" s="9">
        <v>8.1140000000000008</v>
      </c>
      <c r="L94" s="9">
        <v>26.542000000000002</v>
      </c>
      <c r="M94" s="9">
        <v>15.965999999999999</v>
      </c>
    </row>
    <row r="95" spans="1:13" ht="15" hidden="1" customHeight="1" x14ac:dyDescent="0.25">
      <c r="A95" s="9">
        <v>1</v>
      </c>
      <c r="B95" s="9">
        <v>5</v>
      </c>
      <c r="C95" s="9"/>
      <c r="D95" s="9">
        <v>2</v>
      </c>
      <c r="E95" s="9" t="s">
        <v>8</v>
      </c>
      <c r="F95" s="9">
        <v>-116.565</v>
      </c>
      <c r="G95" s="9">
        <v>0.76500000000000001</v>
      </c>
      <c r="H95" s="9">
        <v>-119.593</v>
      </c>
      <c r="I95" s="9">
        <v>2.4889999999999999</v>
      </c>
      <c r="J95" s="9">
        <v>-5.0609999999999999</v>
      </c>
      <c r="K95" s="9">
        <v>-8.2390000000000008</v>
      </c>
      <c r="L95" s="9">
        <v>-25.54</v>
      </c>
      <c r="M95" s="9">
        <v>-15.347</v>
      </c>
    </row>
    <row r="96" spans="1:13" ht="15" hidden="1" customHeight="1" x14ac:dyDescent="0.25">
      <c r="A96" s="9">
        <v>1</v>
      </c>
      <c r="B96" s="9">
        <v>5</v>
      </c>
      <c r="C96" s="9"/>
      <c r="D96" s="9">
        <v>2</v>
      </c>
      <c r="E96" s="9" t="s">
        <v>9</v>
      </c>
      <c r="F96" s="9">
        <v>72.343999999999994</v>
      </c>
      <c r="G96" s="9">
        <v>-0.47</v>
      </c>
      <c r="H96" s="9">
        <v>74.236000000000004</v>
      </c>
      <c r="I96" s="9">
        <v>-1.5409999999999999</v>
      </c>
      <c r="J96" s="9">
        <v>3.1389999999999998</v>
      </c>
      <c r="K96" s="9">
        <v>5.1100000000000003</v>
      </c>
      <c r="L96" s="9">
        <v>16.276</v>
      </c>
      <c r="M96" s="9">
        <v>9.7850000000000001</v>
      </c>
    </row>
    <row r="97" spans="1:13" ht="15" hidden="1" customHeight="1" x14ac:dyDescent="0.25">
      <c r="A97" s="9">
        <v>1</v>
      </c>
      <c r="B97" s="9">
        <v>5</v>
      </c>
      <c r="C97" s="9"/>
      <c r="D97" s="9">
        <v>2</v>
      </c>
      <c r="E97" s="9" t="s">
        <v>10</v>
      </c>
      <c r="F97" s="9">
        <v>35.725999999999999</v>
      </c>
      <c r="G97" s="9">
        <v>-0.54800000000000004</v>
      </c>
      <c r="H97" s="9">
        <v>36.284999999999997</v>
      </c>
      <c r="I97" s="9">
        <v>-1.0469999999999999</v>
      </c>
      <c r="J97" s="9">
        <v>1.694</v>
      </c>
      <c r="K97" s="9">
        <v>2.75</v>
      </c>
      <c r="L97" s="9">
        <v>-1077.0540000000001</v>
      </c>
      <c r="M97" s="9">
        <v>-652.85</v>
      </c>
    </row>
    <row r="98" spans="1:13" ht="15" hidden="1" customHeight="1" x14ac:dyDescent="0.25">
      <c r="A98" s="9">
        <v>1</v>
      </c>
      <c r="B98" s="9">
        <v>5</v>
      </c>
      <c r="C98" s="9"/>
      <c r="D98" s="9">
        <v>1</v>
      </c>
      <c r="E98" s="9" t="s">
        <v>7</v>
      </c>
      <c r="F98" s="9">
        <v>84.629000000000005</v>
      </c>
      <c r="G98" s="9">
        <v>6.8000000000000005E-2</v>
      </c>
      <c r="H98" s="9">
        <v>87.224999999999994</v>
      </c>
      <c r="I98" s="9">
        <v>-1.268</v>
      </c>
      <c r="J98" s="9">
        <v>3.262</v>
      </c>
      <c r="K98" s="9">
        <v>5.3120000000000003</v>
      </c>
      <c r="L98" s="9">
        <v>13.992000000000001</v>
      </c>
      <c r="M98" s="9">
        <v>8.4060000000000006</v>
      </c>
    </row>
    <row r="99" spans="1:13" ht="15" hidden="1" customHeight="1" x14ac:dyDescent="0.25">
      <c r="A99" s="9">
        <v>1</v>
      </c>
      <c r="B99" s="9">
        <v>5</v>
      </c>
      <c r="C99" s="9"/>
      <c r="D99" s="9">
        <v>1</v>
      </c>
      <c r="E99" s="9" t="s">
        <v>8</v>
      </c>
      <c r="F99" s="9">
        <v>-87.817999999999998</v>
      </c>
      <c r="G99" s="9">
        <v>-4.8000000000000001E-2</v>
      </c>
      <c r="H99" s="9">
        <v>-90.471000000000004</v>
      </c>
      <c r="I99" s="9">
        <v>1.3320000000000001</v>
      </c>
      <c r="J99" s="9">
        <v>-3.3980000000000001</v>
      </c>
      <c r="K99" s="9">
        <v>-5.5339999999999998</v>
      </c>
      <c r="L99" s="9">
        <v>-7.2750000000000004</v>
      </c>
      <c r="M99" s="9">
        <v>-4.3470000000000004</v>
      </c>
    </row>
    <row r="100" spans="1:13" ht="15" hidden="1" customHeight="1" x14ac:dyDescent="0.25">
      <c r="A100" s="9">
        <v>1</v>
      </c>
      <c r="B100" s="9">
        <v>5</v>
      </c>
      <c r="C100" s="9"/>
      <c r="D100" s="9">
        <v>1</v>
      </c>
      <c r="E100" s="9" t="s">
        <v>9</v>
      </c>
      <c r="F100" s="9">
        <v>46.606999999999999</v>
      </c>
      <c r="G100" s="9">
        <v>3.1E-2</v>
      </c>
      <c r="H100" s="9">
        <v>48.026000000000003</v>
      </c>
      <c r="I100" s="9">
        <v>-0.70299999999999996</v>
      </c>
      <c r="J100" s="9">
        <v>1.8</v>
      </c>
      <c r="K100" s="9">
        <v>2.931</v>
      </c>
      <c r="L100" s="9">
        <v>5.7480000000000002</v>
      </c>
      <c r="M100" s="9">
        <v>3.4470000000000001</v>
      </c>
    </row>
    <row r="101" spans="1:13" ht="15" hidden="1" customHeight="1" x14ac:dyDescent="0.25">
      <c r="A101" s="9">
        <v>1</v>
      </c>
      <c r="B101" s="9">
        <v>5</v>
      </c>
      <c r="C101" s="9"/>
      <c r="D101" s="9">
        <v>1</v>
      </c>
      <c r="E101" s="9" t="s">
        <v>10</v>
      </c>
      <c r="F101" s="9">
        <v>50.533999999999999</v>
      </c>
      <c r="G101" s="9">
        <v>-0.56399999999999995</v>
      </c>
      <c r="H101" s="9">
        <v>51.168999999999997</v>
      </c>
      <c r="I101" s="9">
        <v>-1.2769999999999999</v>
      </c>
      <c r="J101" s="9">
        <v>2.29</v>
      </c>
      <c r="K101" s="9">
        <v>3.7210000000000001</v>
      </c>
      <c r="L101" s="9">
        <v>-1385.7449999999999</v>
      </c>
      <c r="M101" s="9">
        <v>-841.18799999999999</v>
      </c>
    </row>
    <row r="102" spans="1:13" ht="15" hidden="1" customHeight="1" x14ac:dyDescent="0.25">
      <c r="A102" s="9">
        <v>1</v>
      </c>
      <c r="B102" s="9">
        <v>6</v>
      </c>
      <c r="C102" s="9"/>
      <c r="D102" s="9">
        <v>5</v>
      </c>
      <c r="E102" s="9" t="s">
        <v>7</v>
      </c>
      <c r="F102" s="9">
        <v>30.635999999999999</v>
      </c>
      <c r="G102" s="9">
        <v>-0.71699999999999997</v>
      </c>
      <c r="H102" s="9">
        <v>32.371000000000002</v>
      </c>
      <c r="I102" s="9">
        <v>-1.151</v>
      </c>
      <c r="J102" s="9">
        <v>1.6120000000000001</v>
      </c>
      <c r="K102" s="9">
        <v>2.6070000000000002</v>
      </c>
      <c r="L102" s="9">
        <v>30.821999999999999</v>
      </c>
      <c r="M102" s="9">
        <v>18.515999999999998</v>
      </c>
    </row>
    <row r="103" spans="1:13" ht="15" hidden="1" customHeight="1" x14ac:dyDescent="0.25">
      <c r="A103" s="9">
        <v>1</v>
      </c>
      <c r="B103" s="9">
        <v>6</v>
      </c>
      <c r="C103" s="9"/>
      <c r="D103" s="9">
        <v>5</v>
      </c>
      <c r="E103" s="9" t="s">
        <v>8</v>
      </c>
      <c r="F103" s="9">
        <v>-28.094999999999999</v>
      </c>
      <c r="G103" s="9">
        <v>0.69799999999999995</v>
      </c>
      <c r="H103" s="9">
        <v>-30.045999999999999</v>
      </c>
      <c r="I103" s="9">
        <v>1.1000000000000001</v>
      </c>
      <c r="J103" s="9">
        <v>-1.5089999999999999</v>
      </c>
      <c r="K103" s="9">
        <v>-2.4380000000000002</v>
      </c>
      <c r="L103" s="9">
        <v>-29.015000000000001</v>
      </c>
      <c r="M103" s="9">
        <v>-17.542999999999999</v>
      </c>
    </row>
    <row r="104" spans="1:13" hidden="1" x14ac:dyDescent="0.25">
      <c r="A104" s="9">
        <v>1</v>
      </c>
      <c r="B104" s="9">
        <v>6</v>
      </c>
      <c r="C104" s="9"/>
      <c r="D104" s="9">
        <v>5</v>
      </c>
      <c r="E104" s="9" t="s">
        <v>9</v>
      </c>
      <c r="F104" s="9">
        <v>18.353999999999999</v>
      </c>
      <c r="G104" s="9">
        <v>-0.442</v>
      </c>
      <c r="H104" s="9">
        <v>19.501000000000001</v>
      </c>
      <c r="I104" s="9">
        <v>-0.70299999999999996</v>
      </c>
      <c r="J104" s="9">
        <v>0.97599999999999998</v>
      </c>
      <c r="K104" s="9">
        <v>1.577</v>
      </c>
      <c r="L104" s="9">
        <v>18.699000000000002</v>
      </c>
      <c r="M104" s="9">
        <v>11.268000000000001</v>
      </c>
    </row>
    <row r="105" spans="1:13" ht="15" hidden="1" customHeight="1" x14ac:dyDescent="0.25">
      <c r="A105" s="9">
        <v>1</v>
      </c>
      <c r="B105" s="9">
        <v>6</v>
      </c>
      <c r="C105" s="9"/>
      <c r="D105" s="9">
        <v>5</v>
      </c>
      <c r="E105" s="9" t="s">
        <v>10</v>
      </c>
      <c r="F105" s="9">
        <v>-14.836</v>
      </c>
      <c r="G105" s="9">
        <v>0.35799999999999998</v>
      </c>
      <c r="H105" s="9">
        <v>-15.772</v>
      </c>
      <c r="I105" s="9">
        <v>0.56799999999999995</v>
      </c>
      <c r="J105" s="9">
        <v>-0.78700000000000003</v>
      </c>
      <c r="K105" s="9">
        <v>-1.272</v>
      </c>
      <c r="L105" s="9">
        <v>-68.653999999999996</v>
      </c>
      <c r="M105" s="9">
        <v>-40.79</v>
      </c>
    </row>
    <row r="106" spans="1:13" ht="15" hidden="1" customHeight="1" x14ac:dyDescent="0.25">
      <c r="A106" s="9">
        <v>1</v>
      </c>
      <c r="B106" s="9">
        <v>6</v>
      </c>
      <c r="C106" s="9"/>
      <c r="D106" s="9">
        <v>4</v>
      </c>
      <c r="E106" s="9" t="s">
        <v>7</v>
      </c>
      <c r="F106" s="9">
        <v>50.307000000000002</v>
      </c>
      <c r="G106" s="9">
        <v>-0.77100000000000002</v>
      </c>
      <c r="H106" s="9">
        <v>51.438000000000002</v>
      </c>
      <c r="I106" s="9">
        <v>-1.4730000000000001</v>
      </c>
      <c r="J106" s="9">
        <v>2.3410000000000002</v>
      </c>
      <c r="K106" s="9">
        <v>3.802</v>
      </c>
      <c r="L106" s="9">
        <v>30.509</v>
      </c>
      <c r="M106" s="9">
        <v>18.510999999999999</v>
      </c>
    </row>
    <row r="107" spans="1:13" ht="15" hidden="1" customHeight="1" x14ac:dyDescent="0.25">
      <c r="A107" s="9">
        <v>1</v>
      </c>
      <c r="B107" s="9">
        <v>6</v>
      </c>
      <c r="C107" s="9"/>
      <c r="D107" s="9">
        <v>4</v>
      </c>
      <c r="E107" s="9" t="s">
        <v>8</v>
      </c>
      <c r="F107" s="9">
        <v>-50.667000000000002</v>
      </c>
      <c r="G107" s="9">
        <v>0.82499999999999996</v>
      </c>
      <c r="H107" s="9">
        <v>-51.914000000000001</v>
      </c>
      <c r="I107" s="9">
        <v>1.532</v>
      </c>
      <c r="J107" s="9">
        <v>-2.3889999999999998</v>
      </c>
      <c r="K107" s="9">
        <v>-3.8780000000000001</v>
      </c>
      <c r="L107" s="9">
        <v>-29.471</v>
      </c>
      <c r="M107" s="9">
        <v>-17.867999999999999</v>
      </c>
    </row>
    <row r="108" spans="1:13" ht="15" hidden="1" customHeight="1" x14ac:dyDescent="0.25">
      <c r="A108" s="9">
        <v>1</v>
      </c>
      <c r="B108" s="9">
        <v>6</v>
      </c>
      <c r="C108" s="9"/>
      <c r="D108" s="9">
        <v>4</v>
      </c>
      <c r="E108" s="9" t="s">
        <v>9</v>
      </c>
      <c r="F108" s="9">
        <v>31.553999999999998</v>
      </c>
      <c r="G108" s="9">
        <v>-0.499</v>
      </c>
      <c r="H108" s="9">
        <v>32.292000000000002</v>
      </c>
      <c r="I108" s="9">
        <v>-0.93899999999999995</v>
      </c>
      <c r="J108" s="9">
        <v>1.478</v>
      </c>
      <c r="K108" s="9">
        <v>2.4</v>
      </c>
      <c r="L108" s="9">
        <v>18.744</v>
      </c>
      <c r="M108" s="9">
        <v>11.368</v>
      </c>
    </row>
    <row r="109" spans="1:13" ht="15" hidden="1" customHeight="1" x14ac:dyDescent="0.25">
      <c r="A109" s="9">
        <v>1</v>
      </c>
      <c r="B109" s="9">
        <v>6</v>
      </c>
      <c r="C109" s="9"/>
      <c r="D109" s="9">
        <v>4</v>
      </c>
      <c r="E109" s="9" t="s">
        <v>10</v>
      </c>
      <c r="F109" s="9">
        <v>-54.389000000000003</v>
      </c>
      <c r="G109" s="9">
        <v>1.1100000000000001</v>
      </c>
      <c r="H109" s="9">
        <v>-56.356000000000002</v>
      </c>
      <c r="I109" s="9">
        <v>1.869</v>
      </c>
      <c r="J109" s="9">
        <v>-2.7349999999999999</v>
      </c>
      <c r="K109" s="9">
        <v>-4.4290000000000003</v>
      </c>
      <c r="L109" s="9">
        <v>-177.78399999999999</v>
      </c>
      <c r="M109" s="9">
        <v>-107.386</v>
      </c>
    </row>
    <row r="110" spans="1:13" ht="15" hidden="1" customHeight="1" x14ac:dyDescent="0.25">
      <c r="A110" s="9">
        <v>1</v>
      </c>
      <c r="B110" s="9">
        <v>6</v>
      </c>
      <c r="C110" s="9"/>
      <c r="D110" s="9">
        <v>3</v>
      </c>
      <c r="E110" s="9" t="s">
        <v>7</v>
      </c>
      <c r="F110" s="9">
        <v>66.221999999999994</v>
      </c>
      <c r="G110" s="9">
        <v>-0.8</v>
      </c>
      <c r="H110" s="9">
        <v>67.671999999999997</v>
      </c>
      <c r="I110" s="9">
        <v>-1.74</v>
      </c>
      <c r="J110" s="9">
        <v>3.0009999999999999</v>
      </c>
      <c r="K110" s="9">
        <v>4.883</v>
      </c>
      <c r="L110" s="9">
        <v>30.207999999999998</v>
      </c>
      <c r="M110" s="9">
        <v>18.324000000000002</v>
      </c>
    </row>
    <row r="111" spans="1:13" ht="15" hidden="1" customHeight="1" x14ac:dyDescent="0.25">
      <c r="A111" s="9">
        <v>1</v>
      </c>
      <c r="B111" s="9">
        <v>6</v>
      </c>
      <c r="C111" s="9"/>
      <c r="D111" s="9">
        <v>3</v>
      </c>
      <c r="E111" s="9" t="s">
        <v>8</v>
      </c>
      <c r="F111" s="9">
        <v>-64.516000000000005</v>
      </c>
      <c r="G111" s="9">
        <v>0.84299999999999997</v>
      </c>
      <c r="H111" s="9">
        <v>-65.87</v>
      </c>
      <c r="I111" s="9">
        <v>1.7529999999999999</v>
      </c>
      <c r="J111" s="9">
        <v>-2.9460000000000002</v>
      </c>
      <c r="K111" s="9">
        <v>-4.7930000000000001</v>
      </c>
      <c r="L111" s="9">
        <v>-28.254999999999999</v>
      </c>
      <c r="M111" s="9">
        <v>-17.148</v>
      </c>
    </row>
    <row r="112" spans="1:13" ht="15" hidden="1" customHeight="1" x14ac:dyDescent="0.25">
      <c r="A112" s="9">
        <v>1</v>
      </c>
      <c r="B112" s="9">
        <v>6</v>
      </c>
      <c r="C112" s="9"/>
      <c r="D112" s="9">
        <v>3</v>
      </c>
      <c r="E112" s="9" t="s">
        <v>9</v>
      </c>
      <c r="F112" s="9">
        <v>40.856000000000002</v>
      </c>
      <c r="G112" s="9">
        <v>-0.51400000000000001</v>
      </c>
      <c r="H112" s="9">
        <v>41.728000000000002</v>
      </c>
      <c r="I112" s="9">
        <v>-1.091</v>
      </c>
      <c r="J112" s="9">
        <v>1.8580000000000001</v>
      </c>
      <c r="K112" s="9">
        <v>3.024</v>
      </c>
      <c r="L112" s="9">
        <v>18.27</v>
      </c>
      <c r="M112" s="9">
        <v>11.085000000000001</v>
      </c>
    </row>
    <row r="113" spans="1:13" ht="15" hidden="1" customHeight="1" x14ac:dyDescent="0.25">
      <c r="A113" s="9">
        <v>1</v>
      </c>
      <c r="B113" s="9">
        <v>6</v>
      </c>
      <c r="C113" s="9"/>
      <c r="D113" s="9">
        <v>3</v>
      </c>
      <c r="E113" s="9" t="s">
        <v>10</v>
      </c>
      <c r="F113" s="9">
        <v>-110.56399999999999</v>
      </c>
      <c r="G113" s="9">
        <v>1.893</v>
      </c>
      <c r="H113" s="9">
        <v>-112.819</v>
      </c>
      <c r="I113" s="9">
        <v>3.4319999999999999</v>
      </c>
      <c r="J113" s="9">
        <v>-5.3259999999999996</v>
      </c>
      <c r="K113" s="9">
        <v>-8.641</v>
      </c>
      <c r="L113" s="9">
        <v>-289.452</v>
      </c>
      <c r="M113" s="9">
        <v>-175.679</v>
      </c>
    </row>
    <row r="114" spans="1:13" ht="15" hidden="1" customHeight="1" x14ac:dyDescent="0.25">
      <c r="A114" s="9">
        <v>1</v>
      </c>
      <c r="B114" s="9">
        <v>6</v>
      </c>
      <c r="C114" s="9"/>
      <c r="D114" s="9">
        <v>2</v>
      </c>
      <c r="E114" s="9" t="s">
        <v>7</v>
      </c>
      <c r="F114" s="9">
        <v>79.578000000000003</v>
      </c>
      <c r="G114" s="9">
        <v>-0.46700000000000003</v>
      </c>
      <c r="H114" s="9">
        <v>81.885000000000005</v>
      </c>
      <c r="I114" s="9">
        <v>-1.657</v>
      </c>
      <c r="J114" s="9">
        <v>3.4409999999999998</v>
      </c>
      <c r="K114" s="9">
        <v>5.6040000000000001</v>
      </c>
      <c r="L114" s="9">
        <v>24.218</v>
      </c>
      <c r="M114" s="9">
        <v>14.704000000000001</v>
      </c>
    </row>
    <row r="115" spans="1:13" ht="15" hidden="1" customHeight="1" x14ac:dyDescent="0.25">
      <c r="A115" s="9">
        <v>1</v>
      </c>
      <c r="B115" s="9">
        <v>6</v>
      </c>
      <c r="C115" s="9"/>
      <c r="D115" s="9">
        <v>2</v>
      </c>
      <c r="E115" s="9" t="s">
        <v>8</v>
      </c>
      <c r="F115" s="9">
        <v>-80.308999999999997</v>
      </c>
      <c r="G115" s="9">
        <v>0.56999999999999995</v>
      </c>
      <c r="H115" s="9">
        <v>-82.498999999999995</v>
      </c>
      <c r="I115" s="9">
        <v>1.7609999999999999</v>
      </c>
      <c r="J115" s="9">
        <v>-3.5249999999999999</v>
      </c>
      <c r="K115" s="9">
        <v>-5.7389999999999999</v>
      </c>
      <c r="L115" s="9">
        <v>-22.125</v>
      </c>
      <c r="M115" s="9">
        <v>-13.445</v>
      </c>
    </row>
    <row r="116" spans="1:13" ht="15" hidden="1" customHeight="1" x14ac:dyDescent="0.25">
      <c r="A116" s="9">
        <v>1</v>
      </c>
      <c r="B116" s="9">
        <v>6</v>
      </c>
      <c r="C116" s="9"/>
      <c r="D116" s="9">
        <v>2</v>
      </c>
      <c r="E116" s="9" t="s">
        <v>9</v>
      </c>
      <c r="F116" s="9">
        <v>49.965000000000003</v>
      </c>
      <c r="G116" s="9">
        <v>-0.32400000000000001</v>
      </c>
      <c r="H116" s="9">
        <v>51.366999999999997</v>
      </c>
      <c r="I116" s="9">
        <v>-1.0680000000000001</v>
      </c>
      <c r="J116" s="9">
        <v>2.177</v>
      </c>
      <c r="K116" s="9">
        <v>3.544</v>
      </c>
      <c r="L116" s="9">
        <v>14.481999999999999</v>
      </c>
      <c r="M116" s="9">
        <v>8.7970000000000006</v>
      </c>
    </row>
    <row r="117" spans="1:13" ht="15" hidden="1" customHeight="1" x14ac:dyDescent="0.25">
      <c r="A117" s="9">
        <v>1</v>
      </c>
      <c r="B117" s="9">
        <v>6</v>
      </c>
      <c r="C117" s="9"/>
      <c r="D117" s="9">
        <v>2</v>
      </c>
      <c r="E117" s="9" t="s">
        <v>10</v>
      </c>
      <c r="F117" s="9">
        <v>-181.81299999999999</v>
      </c>
      <c r="G117" s="9">
        <v>2.524</v>
      </c>
      <c r="H117" s="9">
        <v>-184.41800000000001</v>
      </c>
      <c r="I117" s="9">
        <v>5.0750000000000002</v>
      </c>
      <c r="J117" s="9">
        <v>-8.4749999999999996</v>
      </c>
      <c r="K117" s="9">
        <v>-13.766</v>
      </c>
      <c r="L117" s="9">
        <v>-395.80799999999999</v>
      </c>
      <c r="M117" s="9">
        <v>-240.78299999999999</v>
      </c>
    </row>
    <row r="118" spans="1:13" ht="15" hidden="1" customHeight="1" x14ac:dyDescent="0.25">
      <c r="A118" s="9">
        <v>1</v>
      </c>
      <c r="B118" s="9">
        <v>6</v>
      </c>
      <c r="C118" s="9"/>
      <c r="D118" s="9">
        <v>1</v>
      </c>
      <c r="E118" s="9" t="s">
        <v>7</v>
      </c>
      <c r="F118" s="9">
        <v>63.207999999999998</v>
      </c>
      <c r="G118" s="9">
        <v>0.13600000000000001</v>
      </c>
      <c r="H118" s="9">
        <v>65.272000000000006</v>
      </c>
      <c r="I118" s="9">
        <v>-0.88900000000000001</v>
      </c>
      <c r="J118" s="9">
        <v>2.379</v>
      </c>
      <c r="K118" s="9">
        <v>3.8759999999999999</v>
      </c>
      <c r="L118" s="9">
        <v>11.395</v>
      </c>
      <c r="M118" s="9">
        <v>6.94</v>
      </c>
    </row>
    <row r="119" spans="1:13" ht="15" hidden="1" customHeight="1" x14ac:dyDescent="0.25">
      <c r="A119" s="9">
        <v>1</v>
      </c>
      <c r="B119" s="9">
        <v>6</v>
      </c>
      <c r="C119" s="9"/>
      <c r="D119" s="9">
        <v>1</v>
      </c>
      <c r="E119" s="9" t="s">
        <v>8</v>
      </c>
      <c r="F119" s="9">
        <v>-77.106999999999999</v>
      </c>
      <c r="G119" s="9">
        <v>-8.2000000000000003E-2</v>
      </c>
      <c r="H119" s="9">
        <v>-79.489999999999995</v>
      </c>
      <c r="I119" s="9">
        <v>1.141</v>
      </c>
      <c r="J119" s="9">
        <v>-2.9569999999999999</v>
      </c>
      <c r="K119" s="9">
        <v>-4.8159999999999998</v>
      </c>
      <c r="L119" s="9">
        <v>-5.976</v>
      </c>
      <c r="M119" s="9">
        <v>-3.6150000000000002</v>
      </c>
    </row>
    <row r="120" spans="1:13" ht="15" hidden="1" customHeight="1" x14ac:dyDescent="0.25">
      <c r="A120" s="9">
        <v>1</v>
      </c>
      <c r="B120" s="9">
        <v>6</v>
      </c>
      <c r="C120" s="9"/>
      <c r="D120" s="9">
        <v>1</v>
      </c>
      <c r="E120" s="9" t="s">
        <v>9</v>
      </c>
      <c r="F120" s="9">
        <v>37.923000000000002</v>
      </c>
      <c r="G120" s="9">
        <v>5.8999999999999997E-2</v>
      </c>
      <c r="H120" s="9">
        <v>39.124000000000002</v>
      </c>
      <c r="I120" s="9">
        <v>-0.54800000000000004</v>
      </c>
      <c r="J120" s="9">
        <v>1.4419999999999999</v>
      </c>
      <c r="K120" s="9">
        <v>2.3490000000000002</v>
      </c>
      <c r="L120" s="9">
        <v>4.6950000000000003</v>
      </c>
      <c r="M120" s="9">
        <v>2.8530000000000002</v>
      </c>
    </row>
    <row r="121" spans="1:13" ht="15" hidden="1" customHeight="1" x14ac:dyDescent="0.25">
      <c r="A121" s="9">
        <v>1</v>
      </c>
      <c r="B121" s="9">
        <v>6</v>
      </c>
      <c r="C121" s="9"/>
      <c r="D121" s="9">
        <v>1</v>
      </c>
      <c r="E121" s="9" t="s">
        <v>10</v>
      </c>
      <c r="F121" s="9">
        <v>-251.45699999999999</v>
      </c>
      <c r="G121" s="9">
        <v>2.7320000000000002</v>
      </c>
      <c r="H121" s="9">
        <v>-254.80699999999999</v>
      </c>
      <c r="I121" s="9">
        <v>6.2869999999999999</v>
      </c>
      <c r="J121" s="9">
        <v>-11.339</v>
      </c>
      <c r="K121" s="9">
        <v>-18.431000000000001</v>
      </c>
      <c r="L121" s="9">
        <v>-489.15100000000001</v>
      </c>
      <c r="M121" s="9">
        <v>-298.04199999999997</v>
      </c>
    </row>
    <row r="122" spans="1:13" ht="15" hidden="1" customHeight="1" x14ac:dyDescent="0.25">
      <c r="A122" s="9">
        <v>2</v>
      </c>
      <c r="B122" s="9">
        <v>7</v>
      </c>
      <c r="C122" s="9"/>
      <c r="D122" s="9">
        <v>5</v>
      </c>
      <c r="E122" s="9" t="s">
        <v>7</v>
      </c>
      <c r="F122" s="9">
        <v>30.908000000000001</v>
      </c>
      <c r="G122" s="9">
        <v>1.0999999999999999E-2</v>
      </c>
      <c r="H122" s="9">
        <v>31.882999999999999</v>
      </c>
      <c r="I122" s="9">
        <v>9.6000000000000002E-2</v>
      </c>
      <c r="J122" s="9">
        <v>-3.5000000000000003E-2</v>
      </c>
      <c r="K122" s="9">
        <v>-5.8000000000000003E-2</v>
      </c>
      <c r="L122" s="9">
        <v>-28.841000000000001</v>
      </c>
      <c r="M122" s="9">
        <v>-17.454000000000001</v>
      </c>
    </row>
    <row r="123" spans="1:13" ht="15" hidden="1" customHeight="1" x14ac:dyDescent="0.25">
      <c r="A123" s="9">
        <v>2</v>
      </c>
      <c r="B123" s="9">
        <v>7</v>
      </c>
      <c r="C123" s="9"/>
      <c r="D123" s="9">
        <v>5</v>
      </c>
      <c r="E123" s="9" t="s">
        <v>8</v>
      </c>
      <c r="F123" s="9">
        <v>-28.38</v>
      </c>
      <c r="G123" s="9">
        <v>-8.9999999999999993E-3</v>
      </c>
      <c r="H123" s="9">
        <v>-29.588999999999999</v>
      </c>
      <c r="I123" s="9">
        <v>-9.1999999999999998E-2</v>
      </c>
      <c r="J123" s="9">
        <v>2.9000000000000001E-2</v>
      </c>
      <c r="K123" s="9">
        <v>4.7E-2</v>
      </c>
      <c r="L123" s="9">
        <v>28.741</v>
      </c>
      <c r="M123" s="9">
        <v>17.327999999999999</v>
      </c>
    </row>
    <row r="124" spans="1:13" hidden="1" x14ac:dyDescent="0.25">
      <c r="A124" s="9">
        <v>2</v>
      </c>
      <c r="B124" s="9">
        <v>7</v>
      </c>
      <c r="C124" s="9"/>
      <c r="D124" s="9">
        <v>5</v>
      </c>
      <c r="E124" s="9" t="s">
        <v>9</v>
      </c>
      <c r="F124" s="9">
        <v>18.527999999999999</v>
      </c>
      <c r="G124" s="9">
        <v>6.0000000000000001E-3</v>
      </c>
      <c r="H124" s="9">
        <v>19.206</v>
      </c>
      <c r="I124" s="9">
        <v>5.8999999999999997E-2</v>
      </c>
      <c r="J124" s="9">
        <v>-0.02</v>
      </c>
      <c r="K124" s="9">
        <v>-3.3000000000000002E-2</v>
      </c>
      <c r="L124" s="9">
        <v>-17.994</v>
      </c>
      <c r="M124" s="9">
        <v>-10.869</v>
      </c>
    </row>
    <row r="125" spans="1:13" ht="15" hidden="1" customHeight="1" x14ac:dyDescent="0.25">
      <c r="A125" s="9">
        <v>2</v>
      </c>
      <c r="B125" s="9">
        <v>7</v>
      </c>
      <c r="C125" s="9"/>
      <c r="D125" s="9">
        <v>5</v>
      </c>
      <c r="E125" s="9" t="s">
        <v>10</v>
      </c>
      <c r="F125" s="9">
        <v>14.702999999999999</v>
      </c>
      <c r="G125" s="9">
        <v>5.0000000000000001E-3</v>
      </c>
      <c r="H125" s="9">
        <v>15.271000000000001</v>
      </c>
      <c r="I125" s="9">
        <v>4.5999999999999999E-2</v>
      </c>
      <c r="J125" s="9">
        <v>-1.6E-2</v>
      </c>
      <c r="K125" s="9">
        <v>-2.5999999999999999E-2</v>
      </c>
      <c r="L125" s="9">
        <v>-65.177000000000007</v>
      </c>
      <c r="M125" s="9">
        <v>-39.122999999999998</v>
      </c>
    </row>
    <row r="126" spans="1:13" ht="15" hidden="1" customHeight="1" x14ac:dyDescent="0.25">
      <c r="A126" s="9">
        <v>2</v>
      </c>
      <c r="B126" s="9">
        <v>7</v>
      </c>
      <c r="C126" s="9"/>
      <c r="D126" s="9">
        <v>4</v>
      </c>
      <c r="E126" s="9" t="s">
        <v>7</v>
      </c>
      <c r="F126" s="9">
        <v>50.341999999999999</v>
      </c>
      <c r="G126" s="9">
        <v>2.9000000000000001E-2</v>
      </c>
      <c r="H126" s="9">
        <v>50.509</v>
      </c>
      <c r="I126" s="9">
        <v>0.14299999999999999</v>
      </c>
      <c r="J126" s="9">
        <v>-9.7000000000000003E-2</v>
      </c>
      <c r="K126" s="9">
        <v>-0.158</v>
      </c>
      <c r="L126" s="9">
        <v>-31.552</v>
      </c>
      <c r="M126" s="9">
        <v>-19.097000000000001</v>
      </c>
    </row>
    <row r="127" spans="1:13" ht="15" hidden="1" customHeight="1" x14ac:dyDescent="0.25">
      <c r="A127" s="9">
        <v>2</v>
      </c>
      <c r="B127" s="9">
        <v>7</v>
      </c>
      <c r="C127" s="9"/>
      <c r="D127" s="9">
        <v>4</v>
      </c>
      <c r="E127" s="9" t="s">
        <v>8</v>
      </c>
      <c r="F127" s="9">
        <v>-50.712000000000003</v>
      </c>
      <c r="G127" s="9">
        <v>-2.9000000000000001E-2</v>
      </c>
      <c r="H127" s="9">
        <v>-50.966999999999999</v>
      </c>
      <c r="I127" s="9">
        <v>-0.14499999999999999</v>
      </c>
      <c r="J127" s="9">
        <v>9.2999999999999999E-2</v>
      </c>
      <c r="K127" s="9">
        <v>0.151</v>
      </c>
      <c r="L127" s="9">
        <v>29.855</v>
      </c>
      <c r="M127" s="9">
        <v>18.109000000000002</v>
      </c>
    </row>
    <row r="128" spans="1:13" ht="15" hidden="1" customHeight="1" x14ac:dyDescent="0.25">
      <c r="A128" s="9">
        <v>2</v>
      </c>
      <c r="B128" s="9">
        <v>7</v>
      </c>
      <c r="C128" s="9"/>
      <c r="D128" s="9">
        <v>4</v>
      </c>
      <c r="E128" s="9" t="s">
        <v>9</v>
      </c>
      <c r="F128" s="9">
        <v>31.579000000000001</v>
      </c>
      <c r="G128" s="9">
        <v>1.7999999999999999E-2</v>
      </c>
      <c r="H128" s="9">
        <v>31.706</v>
      </c>
      <c r="I128" s="9">
        <v>0.09</v>
      </c>
      <c r="J128" s="9">
        <v>-5.8999999999999997E-2</v>
      </c>
      <c r="K128" s="9">
        <v>-9.6000000000000002E-2</v>
      </c>
      <c r="L128" s="9">
        <v>-19.190000000000001</v>
      </c>
      <c r="M128" s="9">
        <v>-11.627000000000001</v>
      </c>
    </row>
    <row r="129" spans="1:13" ht="15" hidden="1" customHeight="1" x14ac:dyDescent="0.25">
      <c r="A129" s="9">
        <v>2</v>
      </c>
      <c r="B129" s="9">
        <v>7</v>
      </c>
      <c r="C129" s="9"/>
      <c r="D129" s="9">
        <v>4</v>
      </c>
      <c r="E129" s="9" t="s">
        <v>10</v>
      </c>
      <c r="F129" s="9">
        <v>53.969000000000001</v>
      </c>
      <c r="G129" s="9">
        <v>2.4E-2</v>
      </c>
      <c r="H129" s="9">
        <v>54.755000000000003</v>
      </c>
      <c r="I129" s="9">
        <v>0.157</v>
      </c>
      <c r="J129" s="9">
        <v>-7.9000000000000001E-2</v>
      </c>
      <c r="K129" s="9">
        <v>-0.128</v>
      </c>
      <c r="L129" s="9">
        <v>-179.15100000000001</v>
      </c>
      <c r="M129" s="9">
        <v>-108.309</v>
      </c>
    </row>
    <row r="130" spans="1:13" ht="15" hidden="1" customHeight="1" x14ac:dyDescent="0.25">
      <c r="A130" s="9">
        <v>2</v>
      </c>
      <c r="B130" s="9">
        <v>7</v>
      </c>
      <c r="C130" s="9"/>
      <c r="D130" s="9">
        <v>3</v>
      </c>
      <c r="E130" s="9" t="s">
        <v>7</v>
      </c>
      <c r="F130" s="9">
        <v>66.075000000000003</v>
      </c>
      <c r="G130" s="9">
        <v>0.04</v>
      </c>
      <c r="H130" s="9">
        <v>66.298000000000002</v>
      </c>
      <c r="I130" s="9">
        <v>0.183</v>
      </c>
      <c r="J130" s="9">
        <v>-0.152</v>
      </c>
      <c r="K130" s="9">
        <v>-0.248</v>
      </c>
      <c r="L130" s="9">
        <v>-30.378</v>
      </c>
      <c r="M130" s="9">
        <v>-18.463999999999999</v>
      </c>
    </row>
    <row r="131" spans="1:13" ht="15" hidden="1" customHeight="1" x14ac:dyDescent="0.25">
      <c r="A131" s="9">
        <v>2</v>
      </c>
      <c r="B131" s="9">
        <v>7</v>
      </c>
      <c r="C131" s="9"/>
      <c r="D131" s="9">
        <v>3</v>
      </c>
      <c r="E131" s="9" t="s">
        <v>8</v>
      </c>
      <c r="F131" s="9">
        <v>-64.366</v>
      </c>
      <c r="G131" s="9">
        <v>-4.1000000000000002E-2</v>
      </c>
      <c r="H131" s="9">
        <v>-64.519000000000005</v>
      </c>
      <c r="I131" s="9">
        <v>-0.18</v>
      </c>
      <c r="J131" s="9">
        <v>0.14899999999999999</v>
      </c>
      <c r="K131" s="9">
        <v>0.24199999999999999</v>
      </c>
      <c r="L131" s="9">
        <v>28.352</v>
      </c>
      <c r="M131" s="9">
        <v>17.254999999999999</v>
      </c>
    </row>
    <row r="132" spans="1:13" ht="15" hidden="1" customHeight="1" x14ac:dyDescent="0.25">
      <c r="A132" s="9">
        <v>2</v>
      </c>
      <c r="B132" s="9">
        <v>7</v>
      </c>
      <c r="C132" s="9"/>
      <c r="D132" s="9">
        <v>3</v>
      </c>
      <c r="E132" s="9" t="s">
        <v>9</v>
      </c>
      <c r="F132" s="9">
        <v>40.762999999999998</v>
      </c>
      <c r="G132" s="9">
        <v>2.5000000000000001E-2</v>
      </c>
      <c r="H132" s="9">
        <v>40.875999999999998</v>
      </c>
      <c r="I132" s="9">
        <v>0.113</v>
      </c>
      <c r="J132" s="9">
        <v>-9.4E-2</v>
      </c>
      <c r="K132" s="9">
        <v>-0.153</v>
      </c>
      <c r="L132" s="9">
        <v>-18.353000000000002</v>
      </c>
      <c r="M132" s="9">
        <v>-11.162000000000001</v>
      </c>
    </row>
    <row r="133" spans="1:13" ht="15" hidden="1" customHeight="1" x14ac:dyDescent="0.25">
      <c r="A133" s="9">
        <v>2</v>
      </c>
      <c r="B133" s="9">
        <v>7</v>
      </c>
      <c r="C133" s="9"/>
      <c r="D133" s="9">
        <v>3</v>
      </c>
      <c r="E133" s="9" t="s">
        <v>10</v>
      </c>
      <c r="F133" s="9">
        <v>109.312</v>
      </c>
      <c r="G133" s="9">
        <v>5.7000000000000002E-2</v>
      </c>
      <c r="H133" s="9">
        <v>109.404</v>
      </c>
      <c r="I133" s="9">
        <v>0.308</v>
      </c>
      <c r="J133" s="9">
        <v>-0.19500000000000001</v>
      </c>
      <c r="K133" s="9">
        <v>-0.317</v>
      </c>
      <c r="L133" s="9">
        <v>-294.71499999999997</v>
      </c>
      <c r="M133" s="9">
        <v>-178.86099999999999</v>
      </c>
    </row>
    <row r="134" spans="1:13" ht="15" hidden="1" customHeight="1" x14ac:dyDescent="0.25">
      <c r="A134" s="9">
        <v>2</v>
      </c>
      <c r="B134" s="9">
        <v>7</v>
      </c>
      <c r="C134" s="9"/>
      <c r="D134" s="9">
        <v>2</v>
      </c>
      <c r="E134" s="9" t="s">
        <v>7</v>
      </c>
      <c r="F134" s="9">
        <v>79.003</v>
      </c>
      <c r="G134" s="9">
        <v>2.1999999999999999E-2</v>
      </c>
      <c r="H134" s="9">
        <v>79.882000000000005</v>
      </c>
      <c r="I134" s="9">
        <v>-0.20300000000000001</v>
      </c>
      <c r="J134" s="9">
        <v>-0.14699999999999999</v>
      </c>
      <c r="K134" s="9">
        <v>-0.23899999999999999</v>
      </c>
      <c r="L134" s="9">
        <v>-24.388000000000002</v>
      </c>
      <c r="M134" s="9">
        <v>-14.901999999999999</v>
      </c>
    </row>
    <row r="135" spans="1:13" ht="15" hidden="1" customHeight="1" x14ac:dyDescent="0.25">
      <c r="A135" s="9">
        <v>2</v>
      </c>
      <c r="B135" s="9">
        <v>7</v>
      </c>
      <c r="C135" s="9"/>
      <c r="D135" s="9">
        <v>2</v>
      </c>
      <c r="E135" s="9" t="s">
        <v>8</v>
      </c>
      <c r="F135" s="9">
        <v>-79.763000000000005</v>
      </c>
      <c r="G135" s="9">
        <v>-2.5999999999999999E-2</v>
      </c>
      <c r="H135" s="9">
        <v>-80.498000000000005</v>
      </c>
      <c r="I135" s="9">
        <v>0.20699999999999999</v>
      </c>
      <c r="J135" s="9">
        <v>0.156</v>
      </c>
      <c r="K135" s="9">
        <v>0.254</v>
      </c>
      <c r="L135" s="9">
        <v>22.288</v>
      </c>
      <c r="M135" s="9">
        <v>13.662000000000001</v>
      </c>
    </row>
    <row r="136" spans="1:13" ht="15" hidden="1" customHeight="1" x14ac:dyDescent="0.25">
      <c r="A136" s="9">
        <v>2</v>
      </c>
      <c r="B136" s="9">
        <v>7</v>
      </c>
      <c r="C136" s="9"/>
      <c r="D136" s="9">
        <v>2</v>
      </c>
      <c r="E136" s="9" t="s">
        <v>9</v>
      </c>
      <c r="F136" s="9">
        <v>49.613999999999997</v>
      </c>
      <c r="G136" s="9">
        <v>1.4999999999999999E-2</v>
      </c>
      <c r="H136" s="9">
        <v>50.116999999999997</v>
      </c>
      <c r="I136" s="9">
        <v>-0.128</v>
      </c>
      <c r="J136" s="9">
        <v>-9.5000000000000001E-2</v>
      </c>
      <c r="K136" s="9">
        <v>-0.154</v>
      </c>
      <c r="L136" s="9">
        <v>-14.586</v>
      </c>
      <c r="M136" s="9">
        <v>-8.9260000000000002</v>
      </c>
    </row>
    <row r="137" spans="1:13" ht="15" hidden="1" customHeight="1" x14ac:dyDescent="0.25">
      <c r="A137" s="9">
        <v>2</v>
      </c>
      <c r="B137" s="9">
        <v>7</v>
      </c>
      <c r="C137" s="9"/>
      <c r="D137" s="9">
        <v>2</v>
      </c>
      <c r="E137" s="9" t="s">
        <v>10</v>
      </c>
      <c r="F137" s="9">
        <v>179.40700000000001</v>
      </c>
      <c r="G137" s="9">
        <v>8.6999999999999994E-2</v>
      </c>
      <c r="H137" s="9">
        <v>178.65799999999999</v>
      </c>
      <c r="I137" s="9">
        <v>0.49099999999999999</v>
      </c>
      <c r="J137" s="9">
        <v>-0.33900000000000002</v>
      </c>
      <c r="K137" s="9">
        <v>-0.55200000000000005</v>
      </c>
      <c r="L137" s="9">
        <v>-405.01100000000002</v>
      </c>
      <c r="M137" s="9">
        <v>-246.28899999999999</v>
      </c>
    </row>
    <row r="138" spans="1:13" ht="15" hidden="1" customHeight="1" x14ac:dyDescent="0.25">
      <c r="A138" s="9">
        <v>2</v>
      </c>
      <c r="B138" s="9">
        <v>7</v>
      </c>
      <c r="C138" s="9"/>
      <c r="D138" s="9">
        <v>1</v>
      </c>
      <c r="E138" s="9" t="s">
        <v>7</v>
      </c>
      <c r="F138" s="9">
        <v>62.475000000000001</v>
      </c>
      <c r="G138" s="9">
        <v>3.0000000000000001E-3</v>
      </c>
      <c r="H138" s="9">
        <v>63.539000000000001</v>
      </c>
      <c r="I138" s="9">
        <v>-0.152</v>
      </c>
      <c r="J138" s="9">
        <v>-6.2E-2</v>
      </c>
      <c r="K138" s="9">
        <v>-0.10100000000000001</v>
      </c>
      <c r="L138" s="9">
        <v>-11.763</v>
      </c>
      <c r="M138" s="9">
        <v>-7.2069999999999999</v>
      </c>
    </row>
    <row r="139" spans="1:13" ht="15" hidden="1" customHeight="1" x14ac:dyDescent="0.25">
      <c r="A139" s="9">
        <v>2</v>
      </c>
      <c r="B139" s="9">
        <v>7</v>
      </c>
      <c r="C139" s="9"/>
      <c r="D139" s="9">
        <v>1</v>
      </c>
      <c r="E139" s="9" t="s">
        <v>8</v>
      </c>
      <c r="F139" s="9">
        <v>-76.244</v>
      </c>
      <c r="G139" s="9">
        <v>-6.0000000000000001E-3</v>
      </c>
      <c r="H139" s="9">
        <v>-77.394000000000005</v>
      </c>
      <c r="I139" s="9">
        <v>0.186</v>
      </c>
      <c r="J139" s="9">
        <v>8.3000000000000004E-2</v>
      </c>
      <c r="K139" s="9">
        <v>0.13600000000000001</v>
      </c>
      <c r="L139" s="9">
        <v>5.75</v>
      </c>
      <c r="M139" s="9">
        <v>3.5710000000000002</v>
      </c>
    </row>
    <row r="140" spans="1:13" ht="15" hidden="1" customHeight="1" x14ac:dyDescent="0.25">
      <c r="A140" s="9">
        <v>2</v>
      </c>
      <c r="B140" s="9">
        <v>7</v>
      </c>
      <c r="C140" s="9"/>
      <c r="D140" s="9">
        <v>1</v>
      </c>
      <c r="E140" s="9" t="s">
        <v>9</v>
      </c>
      <c r="F140" s="9">
        <v>37.491</v>
      </c>
      <c r="G140" s="9">
        <v>2E-3</v>
      </c>
      <c r="H140" s="9">
        <v>38.088999999999999</v>
      </c>
      <c r="I140" s="9">
        <v>-9.0999999999999998E-2</v>
      </c>
      <c r="J140" s="9">
        <v>-3.9E-2</v>
      </c>
      <c r="K140" s="9">
        <v>-6.4000000000000001E-2</v>
      </c>
      <c r="L140" s="9">
        <v>-4.7329999999999997</v>
      </c>
      <c r="M140" s="9">
        <v>-2.9129999999999998</v>
      </c>
    </row>
    <row r="141" spans="1:13" ht="15" hidden="1" customHeight="1" x14ac:dyDescent="0.25">
      <c r="A141" s="9">
        <v>2</v>
      </c>
      <c r="B141" s="9">
        <v>7</v>
      </c>
      <c r="C141" s="9"/>
      <c r="D141" s="9">
        <v>1</v>
      </c>
      <c r="E141" s="9" t="s">
        <v>10</v>
      </c>
      <c r="F141" s="9">
        <v>247.91200000000001</v>
      </c>
      <c r="G141" s="9">
        <v>0.10100000000000001</v>
      </c>
      <c r="H141" s="9">
        <v>246.80199999999999</v>
      </c>
      <c r="I141" s="9">
        <v>0.65700000000000003</v>
      </c>
      <c r="J141" s="9">
        <v>-0.44500000000000001</v>
      </c>
      <c r="K141" s="9">
        <v>-0.72399999999999998</v>
      </c>
      <c r="L141" s="9">
        <v>-502.988</v>
      </c>
      <c r="M141" s="9">
        <v>-306.30200000000002</v>
      </c>
    </row>
    <row r="142" spans="1:13" ht="15" hidden="1" customHeight="1" x14ac:dyDescent="0.25">
      <c r="A142" s="9">
        <v>2</v>
      </c>
      <c r="B142" s="9">
        <v>8</v>
      </c>
      <c r="C142" s="9"/>
      <c r="D142" s="9">
        <v>5</v>
      </c>
      <c r="E142" s="9" t="s">
        <v>7</v>
      </c>
      <c r="F142" s="9">
        <v>49.939</v>
      </c>
      <c r="G142" s="9">
        <v>1.9E-2</v>
      </c>
      <c r="H142" s="9">
        <v>50.957000000000001</v>
      </c>
      <c r="I142" s="9">
        <v>0.151</v>
      </c>
      <c r="J142" s="9">
        <v>-6.3E-2</v>
      </c>
      <c r="K142" s="9">
        <v>-0.10199999999999999</v>
      </c>
      <c r="L142" s="9">
        <v>-41.85</v>
      </c>
      <c r="M142" s="9">
        <v>-24.145</v>
      </c>
    </row>
    <row r="143" spans="1:13" ht="15" hidden="1" customHeight="1" x14ac:dyDescent="0.25">
      <c r="A143" s="9">
        <v>2</v>
      </c>
      <c r="B143" s="9">
        <v>8</v>
      </c>
      <c r="C143" s="9"/>
      <c r="D143" s="9">
        <v>5</v>
      </c>
      <c r="E143" s="9" t="s">
        <v>8</v>
      </c>
      <c r="F143" s="9">
        <v>-48.673000000000002</v>
      </c>
      <c r="G143" s="9">
        <v>-1.7999999999999999E-2</v>
      </c>
      <c r="H143" s="9">
        <v>-49.753</v>
      </c>
      <c r="I143" s="9">
        <v>-0.14799999999999999</v>
      </c>
      <c r="J143" s="9">
        <v>0.06</v>
      </c>
      <c r="K143" s="9">
        <v>9.8000000000000004E-2</v>
      </c>
      <c r="L143" s="9">
        <v>33.71</v>
      </c>
      <c r="M143" s="9">
        <v>19.792999999999999</v>
      </c>
    </row>
    <row r="144" spans="1:13" hidden="1" x14ac:dyDescent="0.25">
      <c r="A144" s="9">
        <v>2</v>
      </c>
      <c r="B144" s="9">
        <v>8</v>
      </c>
      <c r="C144" s="9"/>
      <c r="D144" s="9">
        <v>5</v>
      </c>
      <c r="E144" s="9" t="s">
        <v>9</v>
      </c>
      <c r="F144" s="9">
        <v>30.815999999999999</v>
      </c>
      <c r="G144" s="9">
        <v>1.0999999999999999E-2</v>
      </c>
      <c r="H144" s="9">
        <v>31.471</v>
      </c>
      <c r="I144" s="9">
        <v>9.2999999999999999E-2</v>
      </c>
      <c r="J144" s="9">
        <v>-3.9E-2</v>
      </c>
      <c r="K144" s="9">
        <v>-6.3E-2</v>
      </c>
      <c r="L144" s="9">
        <v>-23.611999999999998</v>
      </c>
      <c r="M144" s="9">
        <v>-13.73</v>
      </c>
    </row>
    <row r="145" spans="1:13" ht="15" hidden="1" customHeight="1" x14ac:dyDescent="0.25">
      <c r="A145" s="9">
        <v>2</v>
      </c>
      <c r="B145" s="9">
        <v>8</v>
      </c>
      <c r="C145" s="9"/>
      <c r="D145" s="9">
        <v>5</v>
      </c>
      <c r="E145" s="9" t="s">
        <v>10</v>
      </c>
      <c r="F145" s="9">
        <v>-0.41199999999999998</v>
      </c>
      <c r="G145" s="9">
        <v>0</v>
      </c>
      <c r="H145" s="9">
        <v>-1.907</v>
      </c>
      <c r="I145" s="9">
        <v>-7.0000000000000001E-3</v>
      </c>
      <c r="J145" s="9">
        <v>-3.0000000000000001E-3</v>
      </c>
      <c r="K145" s="9">
        <v>-6.0000000000000001E-3</v>
      </c>
      <c r="L145" s="9">
        <v>-253.98099999999999</v>
      </c>
      <c r="M145" s="9">
        <v>-146.34299999999999</v>
      </c>
    </row>
    <row r="146" spans="1:13" ht="15" hidden="1" customHeight="1" x14ac:dyDescent="0.25">
      <c r="A146" s="9">
        <v>2</v>
      </c>
      <c r="B146" s="9">
        <v>8</v>
      </c>
      <c r="C146" s="9"/>
      <c r="D146" s="9">
        <v>4</v>
      </c>
      <c r="E146" s="9" t="s">
        <v>7</v>
      </c>
      <c r="F146" s="9">
        <v>76.756</v>
      </c>
      <c r="G146" s="9">
        <v>4.2999999999999997E-2</v>
      </c>
      <c r="H146" s="9">
        <v>76.882000000000005</v>
      </c>
      <c r="I146" s="9">
        <v>0.216</v>
      </c>
      <c r="J146" s="9">
        <v>-0.14499999999999999</v>
      </c>
      <c r="K146" s="9">
        <v>-0.23499999999999999</v>
      </c>
      <c r="L146" s="9">
        <v>-28.082999999999998</v>
      </c>
      <c r="M146" s="9">
        <v>-17.047999999999998</v>
      </c>
    </row>
    <row r="147" spans="1:13" ht="15" hidden="1" customHeight="1" x14ac:dyDescent="0.25">
      <c r="A147" s="9">
        <v>2</v>
      </c>
      <c r="B147" s="9">
        <v>8</v>
      </c>
      <c r="C147" s="9"/>
      <c r="D147" s="9">
        <v>4</v>
      </c>
      <c r="E147" s="9" t="s">
        <v>8</v>
      </c>
      <c r="F147" s="9">
        <v>-78.393000000000001</v>
      </c>
      <c r="G147" s="9">
        <v>-4.2999999999999997E-2</v>
      </c>
      <c r="H147" s="9">
        <v>-78.540000000000006</v>
      </c>
      <c r="I147" s="9">
        <v>-0.221</v>
      </c>
      <c r="J147" s="9">
        <v>0.14599999999999999</v>
      </c>
      <c r="K147" s="9">
        <v>0.23699999999999999</v>
      </c>
      <c r="L147" s="9">
        <v>26.498999999999999</v>
      </c>
      <c r="M147" s="9">
        <v>16.065000000000001</v>
      </c>
    </row>
    <row r="148" spans="1:13" ht="15" hidden="1" customHeight="1" x14ac:dyDescent="0.25">
      <c r="A148" s="9">
        <v>2</v>
      </c>
      <c r="B148" s="9">
        <v>8</v>
      </c>
      <c r="C148" s="9"/>
      <c r="D148" s="9">
        <v>4</v>
      </c>
      <c r="E148" s="9" t="s">
        <v>9</v>
      </c>
      <c r="F148" s="9">
        <v>48.484000000000002</v>
      </c>
      <c r="G148" s="9">
        <v>2.7E-2</v>
      </c>
      <c r="H148" s="9">
        <v>48.569000000000003</v>
      </c>
      <c r="I148" s="9">
        <v>0.13600000000000001</v>
      </c>
      <c r="J148" s="9">
        <v>-9.0999999999999998E-2</v>
      </c>
      <c r="K148" s="9">
        <v>-0.14799999999999999</v>
      </c>
      <c r="L148" s="9">
        <v>-17.056999999999999</v>
      </c>
      <c r="M148" s="9">
        <v>-10.348000000000001</v>
      </c>
    </row>
    <row r="149" spans="1:13" ht="15" hidden="1" customHeight="1" x14ac:dyDescent="0.25">
      <c r="A149" s="9">
        <v>2</v>
      </c>
      <c r="B149" s="9">
        <v>8</v>
      </c>
      <c r="C149" s="9"/>
      <c r="D149" s="9">
        <v>4</v>
      </c>
      <c r="E149" s="9" t="s">
        <v>10</v>
      </c>
      <c r="F149" s="9">
        <v>-6.0750000000000002</v>
      </c>
      <c r="G149" s="9">
        <v>-3.0000000000000001E-3</v>
      </c>
      <c r="H149" s="9">
        <v>-7.5190000000000001</v>
      </c>
      <c r="I149" s="9">
        <v>-2.3E-2</v>
      </c>
      <c r="J149" s="9">
        <v>3.0000000000000001E-3</v>
      </c>
      <c r="K149" s="9">
        <v>5.0000000000000001E-3</v>
      </c>
      <c r="L149" s="9">
        <v>-536.49300000000005</v>
      </c>
      <c r="M149" s="9">
        <v>-317.911</v>
      </c>
    </row>
    <row r="150" spans="1:13" ht="15" hidden="1" customHeight="1" x14ac:dyDescent="0.25">
      <c r="A150" s="9">
        <v>2</v>
      </c>
      <c r="B150" s="9">
        <v>8</v>
      </c>
      <c r="C150" s="9"/>
      <c r="D150" s="9">
        <v>3</v>
      </c>
      <c r="E150" s="9" t="s">
        <v>7</v>
      </c>
      <c r="F150" s="9">
        <v>100.128</v>
      </c>
      <c r="G150" s="9">
        <v>5.8000000000000003E-2</v>
      </c>
      <c r="H150" s="9">
        <v>100.27</v>
      </c>
      <c r="I150" s="9">
        <v>0.27500000000000002</v>
      </c>
      <c r="J150" s="9">
        <v>-0.223</v>
      </c>
      <c r="K150" s="9">
        <v>-0.36199999999999999</v>
      </c>
      <c r="L150" s="9">
        <v>-27.190999999999999</v>
      </c>
      <c r="M150" s="9">
        <v>-16.454000000000001</v>
      </c>
    </row>
    <row r="151" spans="1:13" ht="15" hidden="1" customHeight="1" x14ac:dyDescent="0.25">
      <c r="A151" s="9">
        <v>2</v>
      </c>
      <c r="B151" s="9">
        <v>8</v>
      </c>
      <c r="C151" s="9"/>
      <c r="D151" s="9">
        <v>3</v>
      </c>
      <c r="E151" s="9" t="s">
        <v>8</v>
      </c>
      <c r="F151" s="9">
        <v>-99.39</v>
      </c>
      <c r="G151" s="9">
        <v>-5.8000000000000003E-2</v>
      </c>
      <c r="H151" s="9">
        <v>-99.515000000000001</v>
      </c>
      <c r="I151" s="9">
        <v>-0.27400000000000002</v>
      </c>
      <c r="J151" s="9">
        <v>0.221</v>
      </c>
      <c r="K151" s="9">
        <v>0.36</v>
      </c>
      <c r="L151" s="9">
        <v>25.686</v>
      </c>
      <c r="M151" s="9">
        <v>15.565</v>
      </c>
    </row>
    <row r="152" spans="1:13" ht="15" hidden="1" customHeight="1" x14ac:dyDescent="0.25">
      <c r="A152" s="9">
        <v>2</v>
      </c>
      <c r="B152" s="9">
        <v>8</v>
      </c>
      <c r="C152" s="9"/>
      <c r="D152" s="9">
        <v>3</v>
      </c>
      <c r="E152" s="9" t="s">
        <v>9</v>
      </c>
      <c r="F152" s="9">
        <v>62.348999999999997</v>
      </c>
      <c r="G152" s="9">
        <v>3.5999999999999997E-2</v>
      </c>
      <c r="H152" s="9">
        <v>62.433</v>
      </c>
      <c r="I152" s="9">
        <v>0.17199999999999999</v>
      </c>
      <c r="J152" s="9">
        <v>-0.13900000000000001</v>
      </c>
      <c r="K152" s="9">
        <v>-0.22600000000000001</v>
      </c>
      <c r="L152" s="9">
        <v>-16.524000000000001</v>
      </c>
      <c r="M152" s="9">
        <v>-10.006</v>
      </c>
    </row>
    <row r="153" spans="1:13" ht="15" hidden="1" customHeight="1" x14ac:dyDescent="0.25">
      <c r="A153" s="9">
        <v>2</v>
      </c>
      <c r="B153" s="9">
        <v>8</v>
      </c>
      <c r="C153" s="9"/>
      <c r="D153" s="9">
        <v>3</v>
      </c>
      <c r="E153" s="9" t="s">
        <v>10</v>
      </c>
      <c r="F153" s="9">
        <v>-7.9740000000000002</v>
      </c>
      <c r="G153" s="9">
        <v>-5.0000000000000001E-3</v>
      </c>
      <c r="H153" s="9">
        <v>-9.2089999999999996</v>
      </c>
      <c r="I153" s="9">
        <v>-2.8000000000000001E-2</v>
      </c>
      <c r="J153" s="9">
        <v>0.01</v>
      </c>
      <c r="K153" s="9">
        <v>1.7000000000000001E-2</v>
      </c>
      <c r="L153" s="9">
        <v>-821.14599999999996</v>
      </c>
      <c r="M153" s="9">
        <v>-491.33</v>
      </c>
    </row>
    <row r="154" spans="1:13" ht="15" hidden="1" customHeight="1" x14ac:dyDescent="0.25">
      <c r="A154" s="9">
        <v>2</v>
      </c>
      <c r="B154" s="9">
        <v>8</v>
      </c>
      <c r="C154" s="9"/>
      <c r="D154" s="9">
        <v>2</v>
      </c>
      <c r="E154" s="9" t="s">
        <v>7</v>
      </c>
      <c r="F154" s="9">
        <v>115.643</v>
      </c>
      <c r="G154" s="9">
        <v>3.5000000000000003E-2</v>
      </c>
      <c r="H154" s="9">
        <v>116.613</v>
      </c>
      <c r="I154" s="9">
        <v>-0.29699999999999999</v>
      </c>
      <c r="J154" s="9">
        <v>-0.216</v>
      </c>
      <c r="K154" s="9">
        <v>-0.35099999999999998</v>
      </c>
      <c r="L154" s="9">
        <v>-22.949000000000002</v>
      </c>
      <c r="M154" s="9">
        <v>-13.943</v>
      </c>
    </row>
    <row r="155" spans="1:13" ht="15" hidden="1" customHeight="1" x14ac:dyDescent="0.25">
      <c r="A155" s="9">
        <v>2</v>
      </c>
      <c r="B155" s="9">
        <v>8</v>
      </c>
      <c r="C155" s="9"/>
      <c r="D155" s="9">
        <v>2</v>
      </c>
      <c r="E155" s="9" t="s">
        <v>8</v>
      </c>
      <c r="F155" s="9">
        <v>-117.048</v>
      </c>
      <c r="G155" s="9">
        <v>-3.5999999999999997E-2</v>
      </c>
      <c r="H155" s="9">
        <v>-117.99299999999999</v>
      </c>
      <c r="I155" s="9">
        <v>0.30099999999999999</v>
      </c>
      <c r="J155" s="9">
        <v>0.219</v>
      </c>
      <c r="K155" s="9">
        <v>0.35599999999999998</v>
      </c>
      <c r="L155" s="9">
        <v>21.556000000000001</v>
      </c>
      <c r="M155" s="9">
        <v>13.113</v>
      </c>
    </row>
    <row r="156" spans="1:13" ht="15" hidden="1" customHeight="1" x14ac:dyDescent="0.25">
      <c r="A156" s="9">
        <v>2</v>
      </c>
      <c r="B156" s="9">
        <v>8</v>
      </c>
      <c r="C156" s="9"/>
      <c r="D156" s="9">
        <v>2</v>
      </c>
      <c r="E156" s="9" t="s">
        <v>9</v>
      </c>
      <c r="F156" s="9">
        <v>72.715999999999994</v>
      </c>
      <c r="G156" s="9">
        <v>2.1999999999999999E-2</v>
      </c>
      <c r="H156" s="9">
        <v>73.313999999999993</v>
      </c>
      <c r="I156" s="9">
        <v>-0.187</v>
      </c>
      <c r="J156" s="9">
        <v>-0.13600000000000001</v>
      </c>
      <c r="K156" s="9">
        <v>-0.221</v>
      </c>
      <c r="L156" s="9">
        <v>-13.907999999999999</v>
      </c>
      <c r="M156" s="9">
        <v>-8.4550000000000001</v>
      </c>
    </row>
    <row r="157" spans="1:13" ht="15" hidden="1" customHeight="1" x14ac:dyDescent="0.25">
      <c r="A157" s="9">
        <v>2</v>
      </c>
      <c r="B157" s="9">
        <v>8</v>
      </c>
      <c r="C157" s="9"/>
      <c r="D157" s="9">
        <v>2</v>
      </c>
      <c r="E157" s="9" t="s">
        <v>10</v>
      </c>
      <c r="F157" s="9">
        <v>-17.032</v>
      </c>
      <c r="G157" s="9">
        <v>-8.9999999999999993E-3</v>
      </c>
      <c r="H157" s="9">
        <v>-17.076000000000001</v>
      </c>
      <c r="I157" s="9">
        <v>-4.8000000000000001E-2</v>
      </c>
      <c r="J157" s="9">
        <v>0.03</v>
      </c>
      <c r="K157" s="9">
        <v>4.9000000000000002E-2</v>
      </c>
      <c r="L157" s="9">
        <v>-1111.83</v>
      </c>
      <c r="M157" s="9">
        <v>-668.34699999999998</v>
      </c>
    </row>
    <row r="158" spans="1:13" ht="15" hidden="1" customHeight="1" x14ac:dyDescent="0.25">
      <c r="A158" s="9">
        <v>2</v>
      </c>
      <c r="B158" s="9">
        <v>8</v>
      </c>
      <c r="C158" s="9"/>
      <c r="D158" s="9">
        <v>1</v>
      </c>
      <c r="E158" s="9" t="s">
        <v>7</v>
      </c>
      <c r="F158" s="9">
        <v>84.344999999999999</v>
      </c>
      <c r="G158" s="9">
        <v>7.0000000000000001E-3</v>
      </c>
      <c r="H158" s="9">
        <v>85.575000000000003</v>
      </c>
      <c r="I158" s="9">
        <v>-0.20599999999999999</v>
      </c>
      <c r="J158" s="9">
        <v>-9.5000000000000001E-2</v>
      </c>
      <c r="K158" s="9">
        <v>-0.155</v>
      </c>
      <c r="L158" s="9">
        <v>-11.75</v>
      </c>
      <c r="M158" s="9">
        <v>-7.1269999999999998</v>
      </c>
    </row>
    <row r="159" spans="1:13" ht="15" hidden="1" customHeight="1" x14ac:dyDescent="0.25">
      <c r="A159" s="9">
        <v>2</v>
      </c>
      <c r="B159" s="9">
        <v>8</v>
      </c>
      <c r="C159" s="9"/>
      <c r="D159" s="9">
        <v>1</v>
      </c>
      <c r="E159" s="9" t="s">
        <v>8</v>
      </c>
      <c r="F159" s="9">
        <v>-87.179000000000002</v>
      </c>
      <c r="G159" s="9">
        <v>-8.0000000000000002E-3</v>
      </c>
      <c r="H159" s="9">
        <v>-88.415999999999997</v>
      </c>
      <c r="I159" s="9">
        <v>0.21299999999999999</v>
      </c>
      <c r="J159" s="9">
        <v>0.1</v>
      </c>
      <c r="K159" s="9">
        <v>0.16300000000000001</v>
      </c>
      <c r="L159" s="9">
        <v>5.7430000000000003</v>
      </c>
      <c r="M159" s="9">
        <v>3.5310000000000001</v>
      </c>
    </row>
    <row r="160" spans="1:13" ht="15" hidden="1" customHeight="1" x14ac:dyDescent="0.25">
      <c r="A160" s="9">
        <v>2</v>
      </c>
      <c r="B160" s="9">
        <v>8</v>
      </c>
      <c r="C160" s="9"/>
      <c r="D160" s="9">
        <v>1</v>
      </c>
      <c r="E160" s="9" t="s">
        <v>9</v>
      </c>
      <c r="F160" s="9">
        <v>46.357999999999997</v>
      </c>
      <c r="G160" s="9">
        <v>4.0000000000000001E-3</v>
      </c>
      <c r="H160" s="9">
        <v>47.024999999999999</v>
      </c>
      <c r="I160" s="9">
        <v>-0.113</v>
      </c>
      <c r="J160" s="9">
        <v>-5.2999999999999999E-2</v>
      </c>
      <c r="K160" s="9">
        <v>-8.5999999999999993E-2</v>
      </c>
      <c r="L160" s="9">
        <v>-4.7279999999999998</v>
      </c>
      <c r="M160" s="9">
        <v>-2.8809999999999998</v>
      </c>
    </row>
    <row r="161" spans="1:13" ht="15" hidden="1" customHeight="1" x14ac:dyDescent="0.25">
      <c r="A161" s="9">
        <v>2</v>
      </c>
      <c r="B161" s="9">
        <v>8</v>
      </c>
      <c r="C161" s="9"/>
      <c r="D161" s="9">
        <v>1</v>
      </c>
      <c r="E161" s="9" t="s">
        <v>10</v>
      </c>
      <c r="F161" s="9">
        <v>-26.425999999999998</v>
      </c>
      <c r="G161" s="9">
        <v>-0.01</v>
      </c>
      <c r="H161" s="9">
        <v>-26.27</v>
      </c>
      <c r="I161" s="9">
        <v>-7.0000000000000007E-2</v>
      </c>
      <c r="J161" s="9">
        <v>4.3999999999999997E-2</v>
      </c>
      <c r="K161" s="9">
        <v>7.1999999999999995E-2</v>
      </c>
      <c r="L161" s="9">
        <v>-1416.932</v>
      </c>
      <c r="M161" s="9">
        <v>-854.01900000000001</v>
      </c>
    </row>
    <row r="162" spans="1:13" ht="15" hidden="1" customHeight="1" x14ac:dyDescent="0.25">
      <c r="A162" s="9">
        <v>2</v>
      </c>
      <c r="B162" s="9">
        <v>9</v>
      </c>
      <c r="C162" s="9"/>
      <c r="D162" s="9">
        <v>5</v>
      </c>
      <c r="E162" s="9" t="s">
        <v>7</v>
      </c>
      <c r="F162" s="9">
        <v>88.322000000000003</v>
      </c>
      <c r="G162" s="9">
        <v>0.03</v>
      </c>
      <c r="H162" s="9">
        <v>90.95</v>
      </c>
      <c r="I162" s="9">
        <v>0.27700000000000002</v>
      </c>
      <c r="J162" s="9">
        <v>-0.10100000000000001</v>
      </c>
      <c r="K162" s="9">
        <v>-0.16400000000000001</v>
      </c>
      <c r="L162" s="9">
        <v>62.253999999999998</v>
      </c>
      <c r="M162" s="9">
        <v>35.161999999999999</v>
      </c>
    </row>
    <row r="163" spans="1:13" ht="15" hidden="1" customHeight="1" x14ac:dyDescent="0.25">
      <c r="A163" s="9">
        <v>2</v>
      </c>
      <c r="B163" s="9">
        <v>9</v>
      </c>
      <c r="C163" s="9"/>
      <c r="D163" s="9">
        <v>5</v>
      </c>
      <c r="E163" s="9" t="s">
        <v>8</v>
      </c>
      <c r="F163" s="9">
        <v>-67.076999999999998</v>
      </c>
      <c r="G163" s="9">
        <v>-1.4E-2</v>
      </c>
      <c r="H163" s="9">
        <v>-71.72</v>
      </c>
      <c r="I163" s="9">
        <v>-0.247</v>
      </c>
      <c r="J163" s="9">
        <v>4.8000000000000001E-2</v>
      </c>
      <c r="K163" s="9">
        <v>7.8E-2</v>
      </c>
      <c r="L163" s="9">
        <v>-41.402999999999999</v>
      </c>
      <c r="M163" s="9">
        <v>-23.602</v>
      </c>
    </row>
    <row r="164" spans="1:13" hidden="1" x14ac:dyDescent="0.25">
      <c r="A164" s="9">
        <v>2</v>
      </c>
      <c r="B164" s="9">
        <v>9</v>
      </c>
      <c r="C164" s="9"/>
      <c r="D164" s="9">
        <v>5</v>
      </c>
      <c r="E164" s="9" t="s">
        <v>9</v>
      </c>
      <c r="F164" s="9">
        <v>48.561999999999998</v>
      </c>
      <c r="G164" s="9">
        <v>1.4E-2</v>
      </c>
      <c r="H164" s="9">
        <v>50.734000000000002</v>
      </c>
      <c r="I164" s="9">
        <v>0.16200000000000001</v>
      </c>
      <c r="J164" s="9">
        <v>-4.7E-2</v>
      </c>
      <c r="K164" s="9">
        <v>-7.5999999999999998E-2</v>
      </c>
      <c r="L164" s="9">
        <v>32.393000000000001</v>
      </c>
      <c r="M164" s="9">
        <v>18.364000000000001</v>
      </c>
    </row>
    <row r="165" spans="1:13" ht="15" hidden="1" customHeight="1" x14ac:dyDescent="0.25">
      <c r="A165" s="9">
        <v>2</v>
      </c>
      <c r="B165" s="9">
        <v>9</v>
      </c>
      <c r="C165" s="9"/>
      <c r="D165" s="9">
        <v>5</v>
      </c>
      <c r="E165" s="9" t="s">
        <v>10</v>
      </c>
      <c r="F165" s="9">
        <v>10.372999999999999</v>
      </c>
      <c r="G165" s="9">
        <v>2E-3</v>
      </c>
      <c r="H165" s="9">
        <v>11.896000000000001</v>
      </c>
      <c r="I165" s="9">
        <v>4.1000000000000002E-2</v>
      </c>
      <c r="J165" s="9">
        <v>-4.0000000000000001E-3</v>
      </c>
      <c r="K165" s="9">
        <v>-7.0000000000000001E-3</v>
      </c>
      <c r="L165" s="9">
        <v>-290.87599999999998</v>
      </c>
      <c r="M165" s="9">
        <v>-165.89400000000001</v>
      </c>
    </row>
    <row r="166" spans="1:13" ht="15" hidden="1" customHeight="1" x14ac:dyDescent="0.25">
      <c r="A166" s="9">
        <v>2</v>
      </c>
      <c r="B166" s="9">
        <v>9</v>
      </c>
      <c r="C166" s="9"/>
      <c r="D166" s="9">
        <v>4</v>
      </c>
      <c r="E166" s="9" t="s">
        <v>7</v>
      </c>
      <c r="F166" s="9">
        <v>169.75399999999999</v>
      </c>
      <c r="G166" s="9">
        <v>0.10199999999999999</v>
      </c>
      <c r="H166" s="9">
        <v>170.49700000000001</v>
      </c>
      <c r="I166" s="9">
        <v>0.49</v>
      </c>
      <c r="J166" s="9">
        <v>-0.33500000000000002</v>
      </c>
      <c r="K166" s="9">
        <v>-0.54400000000000004</v>
      </c>
      <c r="L166" s="9">
        <v>32.726999999999997</v>
      </c>
      <c r="M166" s="9">
        <v>18.474</v>
      </c>
    </row>
    <row r="167" spans="1:13" ht="15" hidden="1" customHeight="1" x14ac:dyDescent="0.25">
      <c r="A167" s="9">
        <v>2</v>
      </c>
      <c r="B167" s="9">
        <v>9</v>
      </c>
      <c r="C167" s="9"/>
      <c r="D167" s="9">
        <v>4</v>
      </c>
      <c r="E167" s="9" t="s">
        <v>8</v>
      </c>
      <c r="F167" s="9">
        <v>-158.87100000000001</v>
      </c>
      <c r="G167" s="9">
        <v>-8.5000000000000006E-2</v>
      </c>
      <c r="H167" s="9">
        <v>-160.78700000000001</v>
      </c>
      <c r="I167" s="9">
        <v>-0.46600000000000003</v>
      </c>
      <c r="J167" s="9">
        <v>0.26400000000000001</v>
      </c>
      <c r="K167" s="9">
        <v>0.42799999999999999</v>
      </c>
      <c r="L167" s="9">
        <v>-31.923999999999999</v>
      </c>
      <c r="M167" s="9">
        <v>-17.908999999999999</v>
      </c>
    </row>
    <row r="168" spans="1:13" ht="15" hidden="1" customHeight="1" x14ac:dyDescent="0.25">
      <c r="A168" s="9">
        <v>2</v>
      </c>
      <c r="B168" s="9">
        <v>9</v>
      </c>
      <c r="C168" s="9"/>
      <c r="D168" s="9">
        <v>4</v>
      </c>
      <c r="E168" s="9" t="s">
        <v>9</v>
      </c>
      <c r="F168" s="9">
        <v>102.69499999999999</v>
      </c>
      <c r="G168" s="9">
        <v>5.8000000000000003E-2</v>
      </c>
      <c r="H168" s="9">
        <v>103.38800000000001</v>
      </c>
      <c r="I168" s="9">
        <v>0.29799999999999999</v>
      </c>
      <c r="J168" s="9">
        <v>-0.187</v>
      </c>
      <c r="K168" s="9">
        <v>-0.30399999999999999</v>
      </c>
      <c r="L168" s="9">
        <v>20.202999999999999</v>
      </c>
      <c r="M168" s="9">
        <v>11.369</v>
      </c>
    </row>
    <row r="169" spans="1:13" ht="15" hidden="1" customHeight="1" x14ac:dyDescent="0.25">
      <c r="A169" s="9">
        <v>2</v>
      </c>
      <c r="B169" s="9">
        <v>9</v>
      </c>
      <c r="C169" s="9"/>
      <c r="D169" s="9">
        <v>4</v>
      </c>
      <c r="E169" s="9" t="s">
        <v>10</v>
      </c>
      <c r="F169" s="9">
        <v>49.945</v>
      </c>
      <c r="G169" s="9">
        <v>2.1999999999999999E-2</v>
      </c>
      <c r="H169" s="9">
        <v>51.75</v>
      </c>
      <c r="I169" s="9">
        <v>0.151</v>
      </c>
      <c r="J169" s="9">
        <v>-6.4000000000000001E-2</v>
      </c>
      <c r="K169" s="9">
        <v>-0.104</v>
      </c>
      <c r="L169" s="9">
        <v>-604.47799999999995</v>
      </c>
      <c r="M169" s="9">
        <v>-357.50900000000001</v>
      </c>
    </row>
    <row r="170" spans="1:13" ht="15" hidden="1" customHeight="1" x14ac:dyDescent="0.25">
      <c r="A170" s="9">
        <v>2</v>
      </c>
      <c r="B170" s="9">
        <v>9</v>
      </c>
      <c r="C170" s="9"/>
      <c r="D170" s="9">
        <v>3</v>
      </c>
      <c r="E170" s="9" t="s">
        <v>7</v>
      </c>
      <c r="F170" s="9">
        <v>254.33600000000001</v>
      </c>
      <c r="G170" s="9">
        <v>0.16</v>
      </c>
      <c r="H170" s="9">
        <v>255.79300000000001</v>
      </c>
      <c r="I170" s="9">
        <v>0.71299999999999997</v>
      </c>
      <c r="J170" s="9">
        <v>-0.61</v>
      </c>
      <c r="K170" s="9">
        <v>-0.99199999999999999</v>
      </c>
      <c r="L170" s="9">
        <v>41.674999999999997</v>
      </c>
      <c r="M170" s="9">
        <v>23.42</v>
      </c>
    </row>
    <row r="171" spans="1:13" ht="15" hidden="1" customHeight="1" x14ac:dyDescent="0.25">
      <c r="A171" s="9">
        <v>2</v>
      </c>
      <c r="B171" s="9">
        <v>9</v>
      </c>
      <c r="C171" s="9"/>
      <c r="D171" s="9">
        <v>3</v>
      </c>
      <c r="E171" s="9" t="s">
        <v>8</v>
      </c>
      <c r="F171" s="9">
        <v>-220.893</v>
      </c>
      <c r="G171" s="9">
        <v>-0.16800000000000001</v>
      </c>
      <c r="H171" s="9">
        <v>-221.88900000000001</v>
      </c>
      <c r="I171" s="9">
        <v>-0.64200000000000002</v>
      </c>
      <c r="J171" s="9">
        <v>0.54200000000000004</v>
      </c>
      <c r="K171" s="9">
        <v>0.88</v>
      </c>
      <c r="L171" s="9">
        <v>-38.485999999999997</v>
      </c>
      <c r="M171" s="9">
        <v>-21.693999999999999</v>
      </c>
    </row>
    <row r="172" spans="1:13" ht="15" hidden="1" customHeight="1" x14ac:dyDescent="0.25">
      <c r="A172" s="9">
        <v>2</v>
      </c>
      <c r="B172" s="9">
        <v>9</v>
      </c>
      <c r="C172" s="9"/>
      <c r="D172" s="9">
        <v>3</v>
      </c>
      <c r="E172" s="9" t="s">
        <v>9</v>
      </c>
      <c r="F172" s="9">
        <v>148.50899999999999</v>
      </c>
      <c r="G172" s="9">
        <v>0.10199999999999999</v>
      </c>
      <c r="H172" s="9">
        <v>149.102</v>
      </c>
      <c r="I172" s="9">
        <v>0.42299999999999999</v>
      </c>
      <c r="J172" s="9">
        <v>-0.36</v>
      </c>
      <c r="K172" s="9">
        <v>-0.58499999999999996</v>
      </c>
      <c r="L172" s="9">
        <v>25.05</v>
      </c>
      <c r="M172" s="9">
        <v>14.098000000000001</v>
      </c>
    </row>
    <row r="173" spans="1:13" ht="15" hidden="1" customHeight="1" x14ac:dyDescent="0.25">
      <c r="A173" s="9">
        <v>2</v>
      </c>
      <c r="B173" s="9">
        <v>9</v>
      </c>
      <c r="C173" s="9"/>
      <c r="D173" s="9">
        <v>3</v>
      </c>
      <c r="E173" s="9" t="s">
        <v>10</v>
      </c>
      <c r="F173" s="9">
        <v>129.35900000000001</v>
      </c>
      <c r="G173" s="9">
        <v>7.2999999999999995E-2</v>
      </c>
      <c r="H173" s="9">
        <v>129.816</v>
      </c>
      <c r="I173" s="9">
        <v>0.36899999999999999</v>
      </c>
      <c r="J173" s="9">
        <v>-0.24</v>
      </c>
      <c r="K173" s="9">
        <v>-0.39</v>
      </c>
      <c r="L173" s="9">
        <v>-925.04100000000005</v>
      </c>
      <c r="M173" s="9">
        <v>-554.05799999999999</v>
      </c>
    </row>
    <row r="174" spans="1:13" ht="15" hidden="1" customHeight="1" x14ac:dyDescent="0.25">
      <c r="A174" s="9">
        <v>2</v>
      </c>
      <c r="B174" s="9">
        <v>9</v>
      </c>
      <c r="C174" s="9"/>
      <c r="D174" s="9">
        <v>2</v>
      </c>
      <c r="E174" s="9" t="s">
        <v>7</v>
      </c>
      <c r="F174" s="9">
        <v>286.399</v>
      </c>
      <c r="G174" s="9">
        <v>5.8999999999999997E-2</v>
      </c>
      <c r="H174" s="9">
        <v>290.82499999999999</v>
      </c>
      <c r="I174" s="9">
        <v>-0.73299999999999998</v>
      </c>
      <c r="J174" s="9">
        <v>-0.52</v>
      </c>
      <c r="K174" s="9">
        <v>-0.84699999999999998</v>
      </c>
      <c r="L174" s="9">
        <v>38.756</v>
      </c>
      <c r="M174" s="9">
        <v>22.071999999999999</v>
      </c>
    </row>
    <row r="175" spans="1:13" ht="15" hidden="1" customHeight="1" x14ac:dyDescent="0.25">
      <c r="A175" s="9">
        <v>2</v>
      </c>
      <c r="B175" s="9">
        <v>9</v>
      </c>
      <c r="C175" s="9"/>
      <c r="D175" s="9">
        <v>2</v>
      </c>
      <c r="E175" s="9" t="s">
        <v>8</v>
      </c>
      <c r="F175" s="9">
        <v>-274.51400000000001</v>
      </c>
      <c r="G175" s="9">
        <v>-0.11</v>
      </c>
      <c r="H175" s="9">
        <v>-277.036</v>
      </c>
      <c r="I175" s="9">
        <v>-0.749</v>
      </c>
      <c r="J175" s="9">
        <v>0.623</v>
      </c>
      <c r="K175" s="9">
        <v>1.014</v>
      </c>
      <c r="L175" s="9">
        <v>-43.362000000000002</v>
      </c>
      <c r="M175" s="9">
        <v>-24.861000000000001</v>
      </c>
    </row>
    <row r="176" spans="1:13" ht="15" hidden="1" customHeight="1" x14ac:dyDescent="0.25">
      <c r="A176" s="9">
        <v>2</v>
      </c>
      <c r="B176" s="9">
        <v>9</v>
      </c>
      <c r="C176" s="9"/>
      <c r="D176" s="9">
        <v>2</v>
      </c>
      <c r="E176" s="9" t="s">
        <v>9</v>
      </c>
      <c r="F176" s="9">
        <v>175.285</v>
      </c>
      <c r="G176" s="9">
        <v>5.2999999999999999E-2</v>
      </c>
      <c r="H176" s="9">
        <v>177.32900000000001</v>
      </c>
      <c r="I176" s="9">
        <v>-0.46100000000000002</v>
      </c>
      <c r="J176" s="9">
        <v>-0.35699999999999998</v>
      </c>
      <c r="K176" s="9">
        <v>-0.58199999999999996</v>
      </c>
      <c r="L176" s="9">
        <v>25.661999999999999</v>
      </c>
      <c r="M176" s="9">
        <v>14.667</v>
      </c>
    </row>
    <row r="177" spans="1:13" ht="15" hidden="1" customHeight="1" x14ac:dyDescent="0.25">
      <c r="A177" s="9">
        <v>2</v>
      </c>
      <c r="B177" s="9">
        <v>9</v>
      </c>
      <c r="C177" s="9"/>
      <c r="D177" s="9">
        <v>2</v>
      </c>
      <c r="E177" s="9" t="s">
        <v>10</v>
      </c>
      <c r="F177" s="9">
        <v>239.00299999999999</v>
      </c>
      <c r="G177" s="9">
        <v>0.123</v>
      </c>
      <c r="H177" s="9">
        <v>238.24199999999999</v>
      </c>
      <c r="I177" s="9">
        <v>0.65700000000000003</v>
      </c>
      <c r="J177" s="9">
        <v>-0.47599999999999998</v>
      </c>
      <c r="K177" s="9">
        <v>-0.77400000000000002</v>
      </c>
      <c r="L177" s="9">
        <v>-1244.473</v>
      </c>
      <c r="M177" s="9">
        <v>-749.73800000000006</v>
      </c>
    </row>
    <row r="178" spans="1:13" ht="15" hidden="1" customHeight="1" x14ac:dyDescent="0.25">
      <c r="A178" s="9">
        <v>2</v>
      </c>
      <c r="B178" s="9">
        <v>9</v>
      </c>
      <c r="C178" s="9"/>
      <c r="D178" s="9">
        <v>1</v>
      </c>
      <c r="E178" s="9" t="s">
        <v>7</v>
      </c>
      <c r="F178" s="9">
        <v>265.54500000000002</v>
      </c>
      <c r="G178" s="9">
        <v>-8.9999999999999993E-3</v>
      </c>
      <c r="H178" s="9">
        <v>270.92099999999999</v>
      </c>
      <c r="I178" s="9">
        <v>-0.65400000000000003</v>
      </c>
      <c r="J178" s="9">
        <v>-0.184</v>
      </c>
      <c r="K178" s="9">
        <v>-0.3</v>
      </c>
      <c r="L178" s="9">
        <v>26.779</v>
      </c>
      <c r="M178" s="9">
        <v>15.618</v>
      </c>
    </row>
    <row r="179" spans="1:13" ht="15" hidden="1" customHeight="1" x14ac:dyDescent="0.25">
      <c r="A179" s="9">
        <v>2</v>
      </c>
      <c r="B179" s="9">
        <v>9</v>
      </c>
      <c r="C179" s="9"/>
      <c r="D179" s="9">
        <v>1</v>
      </c>
      <c r="E179" s="9" t="s">
        <v>8</v>
      </c>
      <c r="F179" s="9">
        <v>-452.815</v>
      </c>
      <c r="G179" s="9">
        <v>-2.7E-2</v>
      </c>
      <c r="H179" s="9">
        <v>-459.81700000000001</v>
      </c>
      <c r="I179" s="9">
        <v>1.1040000000000001</v>
      </c>
      <c r="J179" s="9">
        <v>0.46500000000000002</v>
      </c>
      <c r="K179" s="9">
        <v>0.75600000000000001</v>
      </c>
      <c r="L179" s="9">
        <v>-14.324</v>
      </c>
      <c r="M179" s="9">
        <v>-8.0389999999999997</v>
      </c>
    </row>
    <row r="180" spans="1:13" ht="15" hidden="1" customHeight="1" x14ac:dyDescent="0.25">
      <c r="A180" s="9">
        <v>2</v>
      </c>
      <c r="B180" s="9">
        <v>9</v>
      </c>
      <c r="C180" s="9"/>
      <c r="D180" s="9">
        <v>1</v>
      </c>
      <c r="E180" s="9" t="s">
        <v>9</v>
      </c>
      <c r="F180" s="9">
        <v>194.15100000000001</v>
      </c>
      <c r="G180" s="9">
        <v>5.0000000000000001E-3</v>
      </c>
      <c r="H180" s="9">
        <v>197.46899999999999</v>
      </c>
      <c r="I180" s="9">
        <v>-0.47399999999999998</v>
      </c>
      <c r="J180" s="9">
        <v>-0.17499999999999999</v>
      </c>
      <c r="K180" s="9">
        <v>-0.28499999999999998</v>
      </c>
      <c r="L180" s="9">
        <v>11.109</v>
      </c>
      <c r="M180" s="9">
        <v>6.3940000000000001</v>
      </c>
    </row>
    <row r="181" spans="1:13" ht="15" hidden="1" customHeight="1" x14ac:dyDescent="0.25">
      <c r="A181" s="9">
        <v>2</v>
      </c>
      <c r="B181" s="9">
        <v>9</v>
      </c>
      <c r="C181" s="9"/>
      <c r="D181" s="9">
        <v>1</v>
      </c>
      <c r="E181" s="9" t="s">
        <v>10</v>
      </c>
      <c r="F181" s="9">
        <v>367.87200000000001</v>
      </c>
      <c r="G181" s="9">
        <v>0.14399999999999999</v>
      </c>
      <c r="H181" s="9">
        <v>366.81599999999997</v>
      </c>
      <c r="I181" s="9">
        <v>0.96499999999999997</v>
      </c>
      <c r="J181" s="9">
        <v>-0.66300000000000003</v>
      </c>
      <c r="K181" s="9">
        <v>-1.079</v>
      </c>
      <c r="L181" s="9">
        <v>-1562.252</v>
      </c>
      <c r="M181" s="9">
        <v>-943.90200000000004</v>
      </c>
    </row>
    <row r="182" spans="1:13" ht="15" hidden="1" customHeight="1" x14ac:dyDescent="0.25">
      <c r="A182" s="9">
        <v>2</v>
      </c>
      <c r="B182" s="9">
        <v>10</v>
      </c>
      <c r="C182" s="9"/>
      <c r="D182" s="9">
        <v>5</v>
      </c>
      <c r="E182" s="9" t="s">
        <v>7</v>
      </c>
      <c r="F182" s="9">
        <v>95.858000000000004</v>
      </c>
      <c r="G182" s="9">
        <v>3.2000000000000001E-2</v>
      </c>
      <c r="H182" s="9">
        <v>99.066000000000003</v>
      </c>
      <c r="I182" s="9">
        <v>0.30299999999999999</v>
      </c>
      <c r="J182" s="9">
        <v>-0.107</v>
      </c>
      <c r="K182" s="9">
        <v>-0.17299999999999999</v>
      </c>
      <c r="L182" s="9">
        <v>-54.609000000000002</v>
      </c>
      <c r="M182" s="9">
        <v>-36.497</v>
      </c>
    </row>
    <row r="183" spans="1:13" ht="15" hidden="1" customHeight="1" x14ac:dyDescent="0.25">
      <c r="A183" s="9">
        <v>2</v>
      </c>
      <c r="B183" s="9">
        <v>10</v>
      </c>
      <c r="C183" s="9"/>
      <c r="D183" s="9">
        <v>5</v>
      </c>
      <c r="E183" s="9" t="s">
        <v>8</v>
      </c>
      <c r="F183" s="9">
        <v>-76.244</v>
      </c>
      <c r="G183" s="9">
        <v>-1.7999999999999999E-2</v>
      </c>
      <c r="H183" s="9">
        <v>-81.209000000000003</v>
      </c>
      <c r="I183" s="9">
        <v>-0.27300000000000002</v>
      </c>
      <c r="J183" s="9">
        <v>5.8999999999999997E-2</v>
      </c>
      <c r="K183" s="9">
        <v>9.5000000000000001E-2</v>
      </c>
      <c r="L183" s="9">
        <v>36.96</v>
      </c>
      <c r="M183" s="9">
        <v>24.58</v>
      </c>
    </row>
    <row r="184" spans="1:13" hidden="1" x14ac:dyDescent="0.25">
      <c r="A184" s="9">
        <v>2</v>
      </c>
      <c r="B184" s="9">
        <v>10</v>
      </c>
      <c r="C184" s="9"/>
      <c r="D184" s="9">
        <v>5</v>
      </c>
      <c r="E184" s="9" t="s">
        <v>9</v>
      </c>
      <c r="F184" s="9">
        <v>53.781999999999996</v>
      </c>
      <c r="G184" s="9">
        <v>1.6E-2</v>
      </c>
      <c r="H184" s="9">
        <v>56.265000000000001</v>
      </c>
      <c r="I184" s="9">
        <v>0.17899999999999999</v>
      </c>
      <c r="J184" s="9">
        <v>-5.1999999999999998E-2</v>
      </c>
      <c r="K184" s="9">
        <v>-8.4000000000000005E-2</v>
      </c>
      <c r="L184" s="9">
        <v>-28.614999999999998</v>
      </c>
      <c r="M184" s="9">
        <v>-19.087</v>
      </c>
    </row>
    <row r="185" spans="1:13" ht="15" hidden="1" customHeight="1" x14ac:dyDescent="0.25">
      <c r="A185" s="9">
        <v>2</v>
      </c>
      <c r="B185" s="9">
        <v>10</v>
      </c>
      <c r="C185" s="9"/>
      <c r="D185" s="9">
        <v>5</v>
      </c>
      <c r="E185" s="9" t="s">
        <v>10</v>
      </c>
      <c r="F185" s="9">
        <v>-1.234</v>
      </c>
      <c r="G185" s="9">
        <v>1E-3</v>
      </c>
      <c r="H185" s="9">
        <v>-3.0779999999999998</v>
      </c>
      <c r="I185" s="9">
        <v>-1.2999999999999999E-2</v>
      </c>
      <c r="J185" s="9">
        <v>-5.0000000000000001E-3</v>
      </c>
      <c r="K185" s="9">
        <v>-7.0000000000000001E-3</v>
      </c>
      <c r="L185" s="9">
        <v>-302.30500000000001</v>
      </c>
      <c r="M185" s="9">
        <v>-182.02799999999999</v>
      </c>
    </row>
    <row r="186" spans="1:13" ht="15" hidden="1" customHeight="1" x14ac:dyDescent="0.25">
      <c r="A186" s="9">
        <v>2</v>
      </c>
      <c r="B186" s="9">
        <v>10</v>
      </c>
      <c r="C186" s="9"/>
      <c r="D186" s="9">
        <v>4</v>
      </c>
      <c r="E186" s="9" t="s">
        <v>7</v>
      </c>
      <c r="F186" s="9">
        <v>189.017</v>
      </c>
      <c r="G186" s="9">
        <v>0.112</v>
      </c>
      <c r="H186" s="9">
        <v>189.83699999999999</v>
      </c>
      <c r="I186" s="9">
        <v>0.54400000000000004</v>
      </c>
      <c r="J186" s="9">
        <v>-0.36899999999999999</v>
      </c>
      <c r="K186" s="9">
        <v>-0.59899999999999998</v>
      </c>
      <c r="L186" s="9">
        <v>-28.902999999999999</v>
      </c>
      <c r="M186" s="9">
        <v>-19.672999999999998</v>
      </c>
    </row>
    <row r="187" spans="1:13" ht="15" hidden="1" customHeight="1" x14ac:dyDescent="0.25">
      <c r="A187" s="9">
        <v>2</v>
      </c>
      <c r="B187" s="9">
        <v>10</v>
      </c>
      <c r="C187" s="9"/>
      <c r="D187" s="9">
        <v>4</v>
      </c>
      <c r="E187" s="9" t="s">
        <v>8</v>
      </c>
      <c r="F187" s="9">
        <v>-180.25200000000001</v>
      </c>
      <c r="G187" s="9">
        <v>-9.8000000000000004E-2</v>
      </c>
      <c r="H187" s="9">
        <v>-182.12200000000001</v>
      </c>
      <c r="I187" s="9">
        <v>-0.52600000000000002</v>
      </c>
      <c r="J187" s="9">
        <v>0.307</v>
      </c>
      <c r="K187" s="9">
        <v>0.498</v>
      </c>
      <c r="L187" s="9">
        <v>28.036999999999999</v>
      </c>
      <c r="M187" s="9">
        <v>19.152999999999999</v>
      </c>
    </row>
    <row r="188" spans="1:13" ht="15" hidden="1" customHeight="1" x14ac:dyDescent="0.25">
      <c r="A188" s="9">
        <v>2</v>
      </c>
      <c r="B188" s="9">
        <v>10</v>
      </c>
      <c r="C188" s="9"/>
      <c r="D188" s="9">
        <v>4</v>
      </c>
      <c r="E188" s="9" t="s">
        <v>9</v>
      </c>
      <c r="F188" s="9">
        <v>115.396</v>
      </c>
      <c r="G188" s="9">
        <v>6.6000000000000003E-2</v>
      </c>
      <c r="H188" s="9">
        <v>116.137</v>
      </c>
      <c r="I188" s="9">
        <v>0.33400000000000002</v>
      </c>
      <c r="J188" s="9">
        <v>-0.21099999999999999</v>
      </c>
      <c r="K188" s="9">
        <v>-0.34300000000000003</v>
      </c>
      <c r="L188" s="9">
        <v>-17.794</v>
      </c>
      <c r="M188" s="9">
        <v>-12.132999999999999</v>
      </c>
    </row>
    <row r="189" spans="1:13" ht="15" hidden="1" customHeight="1" x14ac:dyDescent="0.25">
      <c r="A189" s="9">
        <v>2</v>
      </c>
      <c r="B189" s="9">
        <v>10</v>
      </c>
      <c r="C189" s="9"/>
      <c r="D189" s="9">
        <v>4</v>
      </c>
      <c r="E189" s="9" t="s">
        <v>10</v>
      </c>
      <c r="F189" s="9">
        <v>-12.757</v>
      </c>
      <c r="G189" s="9">
        <v>-6.0000000000000001E-3</v>
      </c>
      <c r="H189" s="9">
        <v>-14.416</v>
      </c>
      <c r="I189" s="9">
        <v>-4.2999999999999997E-2</v>
      </c>
      <c r="J189" s="9">
        <v>1.0999999999999999E-2</v>
      </c>
      <c r="K189" s="9">
        <v>1.7000000000000001E-2</v>
      </c>
      <c r="L189" s="9">
        <v>-625.88199999999995</v>
      </c>
      <c r="M189" s="9">
        <v>-382.08300000000003</v>
      </c>
    </row>
    <row r="190" spans="1:13" ht="15" hidden="1" customHeight="1" x14ac:dyDescent="0.25">
      <c r="A190" s="9">
        <v>2</v>
      </c>
      <c r="B190" s="9">
        <v>10</v>
      </c>
      <c r="C190" s="9"/>
      <c r="D190" s="9">
        <v>3</v>
      </c>
      <c r="E190" s="9" t="s">
        <v>7</v>
      </c>
      <c r="F190" s="9">
        <v>290.02800000000002</v>
      </c>
      <c r="G190" s="9">
        <v>0.182</v>
      </c>
      <c r="H190" s="9">
        <v>291.512</v>
      </c>
      <c r="I190" s="9">
        <v>0.81200000000000006</v>
      </c>
      <c r="J190" s="9">
        <v>-0.69099999999999995</v>
      </c>
      <c r="K190" s="9">
        <v>-1.1240000000000001</v>
      </c>
      <c r="L190" s="9">
        <v>-37.954999999999998</v>
      </c>
      <c r="M190" s="9">
        <v>-25.745000000000001</v>
      </c>
    </row>
    <row r="191" spans="1:13" ht="15" hidden="1" customHeight="1" x14ac:dyDescent="0.25">
      <c r="A191" s="9">
        <v>2</v>
      </c>
      <c r="B191" s="9">
        <v>10</v>
      </c>
      <c r="C191" s="9"/>
      <c r="D191" s="9">
        <v>3</v>
      </c>
      <c r="E191" s="9" t="s">
        <v>8</v>
      </c>
      <c r="F191" s="9">
        <v>-257.20100000000002</v>
      </c>
      <c r="G191" s="9">
        <v>-0.189</v>
      </c>
      <c r="H191" s="9">
        <v>-258.23099999999999</v>
      </c>
      <c r="I191" s="9">
        <v>-0.74199999999999999</v>
      </c>
      <c r="J191" s="9">
        <v>0.626</v>
      </c>
      <c r="K191" s="9">
        <v>1.018</v>
      </c>
      <c r="L191" s="9">
        <v>33.762999999999998</v>
      </c>
      <c r="M191" s="9">
        <v>22.934999999999999</v>
      </c>
    </row>
    <row r="192" spans="1:13" ht="15" hidden="1" customHeight="1" x14ac:dyDescent="0.25">
      <c r="A192" s="9">
        <v>2</v>
      </c>
      <c r="B192" s="9">
        <v>10</v>
      </c>
      <c r="C192" s="9"/>
      <c r="D192" s="9">
        <v>3</v>
      </c>
      <c r="E192" s="9" t="s">
        <v>9</v>
      </c>
      <c r="F192" s="9">
        <v>171.00899999999999</v>
      </c>
      <c r="G192" s="9">
        <v>0.11600000000000001</v>
      </c>
      <c r="H192" s="9">
        <v>171.667</v>
      </c>
      <c r="I192" s="9">
        <v>0.48499999999999999</v>
      </c>
      <c r="J192" s="9">
        <v>-0.41199999999999998</v>
      </c>
      <c r="K192" s="9">
        <v>-0.67</v>
      </c>
      <c r="L192" s="9">
        <v>-22.411999999999999</v>
      </c>
      <c r="M192" s="9">
        <v>-15.212</v>
      </c>
    </row>
    <row r="193" spans="1:13" ht="15" hidden="1" customHeight="1" x14ac:dyDescent="0.25">
      <c r="A193" s="9">
        <v>2</v>
      </c>
      <c r="B193" s="9">
        <v>10</v>
      </c>
      <c r="C193" s="9"/>
      <c r="D193" s="9">
        <v>3</v>
      </c>
      <c r="E193" s="9" t="s">
        <v>10</v>
      </c>
      <c r="F193" s="9">
        <v>-38.506</v>
      </c>
      <c r="G193" s="9">
        <v>-2.4E-2</v>
      </c>
      <c r="H193" s="9">
        <v>-39.094999999999999</v>
      </c>
      <c r="I193" s="9">
        <v>-0.114</v>
      </c>
      <c r="J193" s="9">
        <v>7.0999999999999994E-2</v>
      </c>
      <c r="K193" s="9">
        <v>0.11600000000000001</v>
      </c>
      <c r="L193" s="9">
        <v>-954.41800000000001</v>
      </c>
      <c r="M193" s="9">
        <v>-585.83399999999995</v>
      </c>
    </row>
    <row r="194" spans="1:13" ht="15" hidden="1" customHeight="1" x14ac:dyDescent="0.25">
      <c r="A194" s="9">
        <v>2</v>
      </c>
      <c r="B194" s="9">
        <v>10</v>
      </c>
      <c r="C194" s="9"/>
      <c r="D194" s="9">
        <v>2</v>
      </c>
      <c r="E194" s="9" t="s">
        <v>7</v>
      </c>
      <c r="F194" s="9">
        <v>331.07100000000003</v>
      </c>
      <c r="G194" s="9">
        <v>7.3999999999999996E-2</v>
      </c>
      <c r="H194" s="9">
        <v>335.86599999999999</v>
      </c>
      <c r="I194" s="9">
        <v>-0.84699999999999998</v>
      </c>
      <c r="J194" s="9">
        <v>-0.60599999999999998</v>
      </c>
      <c r="K194" s="9">
        <v>-0.98599999999999999</v>
      </c>
      <c r="L194" s="9">
        <v>-32.186</v>
      </c>
      <c r="M194" s="9">
        <v>-21.803999999999998</v>
      </c>
    </row>
    <row r="195" spans="1:13" ht="15" hidden="1" customHeight="1" x14ac:dyDescent="0.25">
      <c r="A195" s="9">
        <v>2</v>
      </c>
      <c r="B195" s="9">
        <v>10</v>
      </c>
      <c r="C195" s="9"/>
      <c r="D195" s="9">
        <v>2</v>
      </c>
      <c r="E195" s="9" t="s">
        <v>8</v>
      </c>
      <c r="F195" s="9">
        <v>-326.93299999999999</v>
      </c>
      <c r="G195" s="9">
        <v>-0.121</v>
      </c>
      <c r="H195" s="9">
        <v>-329.964</v>
      </c>
      <c r="I195" s="9">
        <v>-0.876</v>
      </c>
      <c r="J195" s="9">
        <v>0.70699999999999996</v>
      </c>
      <c r="K195" s="9">
        <v>1.1499999999999999</v>
      </c>
      <c r="L195" s="9">
        <v>33.654000000000003</v>
      </c>
      <c r="M195" s="9">
        <v>22.798999999999999</v>
      </c>
    </row>
    <row r="196" spans="1:13" ht="15" hidden="1" customHeight="1" x14ac:dyDescent="0.25">
      <c r="A196" s="9">
        <v>2</v>
      </c>
      <c r="B196" s="9">
        <v>10</v>
      </c>
      <c r="C196" s="9"/>
      <c r="D196" s="9">
        <v>2</v>
      </c>
      <c r="E196" s="9" t="s">
        <v>9</v>
      </c>
      <c r="F196" s="9">
        <v>205.626</v>
      </c>
      <c r="G196" s="9">
        <v>6.0999999999999999E-2</v>
      </c>
      <c r="H196" s="9">
        <v>207.98500000000001</v>
      </c>
      <c r="I196" s="9">
        <v>-0.53700000000000003</v>
      </c>
      <c r="J196" s="9">
        <v>-0.41</v>
      </c>
      <c r="K196" s="9">
        <v>-0.66700000000000004</v>
      </c>
      <c r="L196" s="9">
        <v>-20.574999999999999</v>
      </c>
      <c r="M196" s="9">
        <v>-13.938000000000001</v>
      </c>
    </row>
    <row r="197" spans="1:13" ht="15" hidden="1" customHeight="1" x14ac:dyDescent="0.25">
      <c r="A197" s="9">
        <v>2</v>
      </c>
      <c r="B197" s="9">
        <v>10</v>
      </c>
      <c r="C197" s="9"/>
      <c r="D197" s="9">
        <v>2</v>
      </c>
      <c r="E197" s="9" t="s">
        <v>10</v>
      </c>
      <c r="F197" s="9">
        <v>-78.924000000000007</v>
      </c>
      <c r="G197" s="9">
        <v>-4.2000000000000003E-2</v>
      </c>
      <c r="H197" s="9">
        <v>-78.724999999999994</v>
      </c>
      <c r="I197" s="9">
        <v>-0.219</v>
      </c>
      <c r="J197" s="9">
        <v>0.161</v>
      </c>
      <c r="K197" s="9">
        <v>0.26100000000000001</v>
      </c>
      <c r="L197" s="9">
        <v>-1282.2829999999999</v>
      </c>
      <c r="M197" s="9">
        <v>-789.36900000000003</v>
      </c>
    </row>
    <row r="198" spans="1:13" ht="15" hidden="1" customHeight="1" x14ac:dyDescent="0.25">
      <c r="A198" s="9">
        <v>2</v>
      </c>
      <c r="B198" s="9">
        <v>10</v>
      </c>
      <c r="C198" s="9"/>
      <c r="D198" s="9">
        <v>1</v>
      </c>
      <c r="E198" s="9" t="s">
        <v>7</v>
      </c>
      <c r="F198" s="9">
        <v>300.23500000000001</v>
      </c>
      <c r="G198" s="9">
        <v>-4.0000000000000001E-3</v>
      </c>
      <c r="H198" s="9">
        <v>306.101</v>
      </c>
      <c r="I198" s="9">
        <v>-0.73699999999999999</v>
      </c>
      <c r="J198" s="9">
        <v>-0.23100000000000001</v>
      </c>
      <c r="K198" s="9">
        <v>-0.375</v>
      </c>
      <c r="L198" s="9">
        <v>-21.128</v>
      </c>
      <c r="M198" s="9">
        <v>-14.042999999999999</v>
      </c>
    </row>
    <row r="199" spans="1:13" ht="15" hidden="1" customHeight="1" x14ac:dyDescent="0.25">
      <c r="A199" s="9">
        <v>2</v>
      </c>
      <c r="B199" s="9">
        <v>10</v>
      </c>
      <c r="C199" s="9"/>
      <c r="D199" s="9">
        <v>1</v>
      </c>
      <c r="E199" s="9" t="s">
        <v>8</v>
      </c>
      <c r="F199" s="9">
        <v>-470.161</v>
      </c>
      <c r="G199" s="9">
        <v>-2.9000000000000001E-2</v>
      </c>
      <c r="H199" s="9">
        <v>-477.42599999999999</v>
      </c>
      <c r="I199" s="9">
        <v>1.1459999999999999</v>
      </c>
      <c r="J199" s="9">
        <v>0.48799999999999999</v>
      </c>
      <c r="K199" s="9">
        <v>0.79400000000000004</v>
      </c>
      <c r="L199" s="9">
        <v>9.6300000000000008</v>
      </c>
      <c r="M199" s="9">
        <v>6.7919999999999998</v>
      </c>
    </row>
    <row r="200" spans="1:13" ht="15" hidden="1" customHeight="1" x14ac:dyDescent="0.25">
      <c r="A200" s="9">
        <v>2</v>
      </c>
      <c r="B200" s="9">
        <v>10</v>
      </c>
      <c r="C200" s="9"/>
      <c r="D200" s="9">
        <v>1</v>
      </c>
      <c r="E200" s="9" t="s">
        <v>9</v>
      </c>
      <c r="F200" s="9">
        <v>208.215</v>
      </c>
      <c r="G200" s="9">
        <v>7.0000000000000001E-3</v>
      </c>
      <c r="H200" s="9">
        <v>211.74299999999999</v>
      </c>
      <c r="I200" s="9">
        <v>-0.50800000000000001</v>
      </c>
      <c r="J200" s="9">
        <v>-0.19400000000000001</v>
      </c>
      <c r="K200" s="9">
        <v>-0.316</v>
      </c>
      <c r="L200" s="9">
        <v>-8.3130000000000006</v>
      </c>
      <c r="M200" s="9">
        <v>-5.6310000000000002</v>
      </c>
    </row>
    <row r="201" spans="1:13" ht="15" hidden="1" customHeight="1" x14ac:dyDescent="0.25">
      <c r="A201" s="9">
        <v>2</v>
      </c>
      <c r="B201" s="9">
        <v>10</v>
      </c>
      <c r="C201" s="9"/>
      <c r="D201" s="9">
        <v>1</v>
      </c>
      <c r="E201" s="9" t="s">
        <v>10</v>
      </c>
      <c r="F201" s="9">
        <v>-131.22900000000001</v>
      </c>
      <c r="G201" s="9">
        <v>-0.05</v>
      </c>
      <c r="H201" s="9">
        <v>-130.91999999999999</v>
      </c>
      <c r="I201" s="9">
        <v>-0.34300000000000003</v>
      </c>
      <c r="J201" s="9">
        <v>0.23499999999999999</v>
      </c>
      <c r="K201" s="9">
        <v>0.38200000000000001</v>
      </c>
      <c r="L201" s="9">
        <v>-1605.1569999999999</v>
      </c>
      <c r="M201" s="9">
        <v>-990.38300000000004</v>
      </c>
    </row>
    <row r="202" spans="1:13" ht="15" hidden="1" customHeight="1" x14ac:dyDescent="0.25">
      <c r="A202" s="9">
        <v>2</v>
      </c>
      <c r="B202" s="9">
        <v>11</v>
      </c>
      <c r="C202" s="9"/>
      <c r="D202" s="9">
        <v>5</v>
      </c>
      <c r="E202" s="9" t="s">
        <v>7</v>
      </c>
      <c r="F202" s="9">
        <v>98.507000000000005</v>
      </c>
      <c r="G202" s="9">
        <v>3.5000000000000003E-2</v>
      </c>
      <c r="H202" s="9">
        <v>100.712</v>
      </c>
      <c r="I202" s="9">
        <v>0.30299999999999999</v>
      </c>
      <c r="J202" s="9">
        <v>-0.12</v>
      </c>
      <c r="K202" s="9">
        <v>-0.19400000000000001</v>
      </c>
      <c r="L202" s="9">
        <v>-9.1460000000000008</v>
      </c>
      <c r="M202" s="9">
        <v>-0.66400000000000003</v>
      </c>
    </row>
    <row r="203" spans="1:13" ht="15" hidden="1" customHeight="1" x14ac:dyDescent="0.25">
      <c r="A203" s="9">
        <v>2</v>
      </c>
      <c r="B203" s="9">
        <v>11</v>
      </c>
      <c r="C203" s="9"/>
      <c r="D203" s="9">
        <v>5</v>
      </c>
      <c r="E203" s="9" t="s">
        <v>8</v>
      </c>
      <c r="F203" s="9">
        <v>-75.563999999999993</v>
      </c>
      <c r="G203" s="9">
        <v>-1.7999999999999999E-2</v>
      </c>
      <c r="H203" s="9">
        <v>-79.528000000000006</v>
      </c>
      <c r="I203" s="9">
        <v>-0.26600000000000001</v>
      </c>
      <c r="J203" s="9">
        <v>6.3E-2</v>
      </c>
      <c r="K203" s="9">
        <v>0.10299999999999999</v>
      </c>
      <c r="L203" s="9">
        <v>11.106</v>
      </c>
      <c r="M203" s="9">
        <v>4.1589999999999998</v>
      </c>
    </row>
    <row r="204" spans="1:13" hidden="1" x14ac:dyDescent="0.25">
      <c r="A204" s="9">
        <v>2</v>
      </c>
      <c r="B204" s="9">
        <v>11</v>
      </c>
      <c r="C204" s="9"/>
      <c r="D204" s="9">
        <v>5</v>
      </c>
      <c r="E204" s="9" t="s">
        <v>9</v>
      </c>
      <c r="F204" s="9">
        <v>54.396999999999998</v>
      </c>
      <c r="G204" s="9">
        <v>1.6E-2</v>
      </c>
      <c r="H204" s="9">
        <v>56.238</v>
      </c>
      <c r="I204" s="9">
        <v>0.17699999999999999</v>
      </c>
      <c r="J204" s="9">
        <v>-5.7000000000000002E-2</v>
      </c>
      <c r="K204" s="9">
        <v>-9.2999999999999999E-2</v>
      </c>
      <c r="L204" s="9">
        <v>-6.3289999999999997</v>
      </c>
      <c r="M204" s="9">
        <v>-1.5069999999999999</v>
      </c>
    </row>
    <row r="205" spans="1:13" ht="15" hidden="1" customHeight="1" x14ac:dyDescent="0.25">
      <c r="A205" s="9">
        <v>2</v>
      </c>
      <c r="B205" s="9">
        <v>11</v>
      </c>
      <c r="C205" s="9"/>
      <c r="D205" s="9">
        <v>5</v>
      </c>
      <c r="E205" s="9" t="s">
        <v>10</v>
      </c>
      <c r="F205" s="9">
        <v>-5.6139999999999999</v>
      </c>
      <c r="G205" s="9">
        <v>-2E-3</v>
      </c>
      <c r="H205" s="9">
        <v>-5.8289999999999997</v>
      </c>
      <c r="I205" s="9">
        <v>-1.7999999999999999E-2</v>
      </c>
      <c r="J205" s="9">
        <v>6.0000000000000001E-3</v>
      </c>
      <c r="K205" s="9">
        <v>0.01</v>
      </c>
      <c r="L205" s="9">
        <v>-367.35899999999998</v>
      </c>
      <c r="M205" s="9">
        <v>-218.73</v>
      </c>
    </row>
    <row r="206" spans="1:13" ht="15" hidden="1" customHeight="1" x14ac:dyDescent="0.25">
      <c r="A206" s="9">
        <v>2</v>
      </c>
      <c r="B206" s="9">
        <v>11</v>
      </c>
      <c r="C206" s="9"/>
      <c r="D206" s="9">
        <v>4</v>
      </c>
      <c r="E206" s="9" t="s">
        <v>7</v>
      </c>
      <c r="F206" s="9">
        <v>181.953</v>
      </c>
      <c r="G206" s="9">
        <v>0.107</v>
      </c>
      <c r="H206" s="9">
        <v>182.58699999999999</v>
      </c>
      <c r="I206" s="9">
        <v>0.52100000000000002</v>
      </c>
      <c r="J206" s="9">
        <v>-0.35799999999999998</v>
      </c>
      <c r="K206" s="9">
        <v>-0.58099999999999996</v>
      </c>
      <c r="L206" s="9">
        <v>-16.724</v>
      </c>
      <c r="M206" s="9">
        <v>-10.007</v>
      </c>
    </row>
    <row r="207" spans="1:13" ht="15" hidden="1" customHeight="1" x14ac:dyDescent="0.25">
      <c r="A207" s="9">
        <v>2</v>
      </c>
      <c r="B207" s="9">
        <v>11</v>
      </c>
      <c r="C207" s="9"/>
      <c r="D207" s="9">
        <v>4</v>
      </c>
      <c r="E207" s="9" t="s">
        <v>8</v>
      </c>
      <c r="F207" s="9">
        <v>-172.489</v>
      </c>
      <c r="G207" s="9">
        <v>-9.0999999999999998E-2</v>
      </c>
      <c r="H207" s="9">
        <v>-174.13900000000001</v>
      </c>
      <c r="I207" s="9">
        <v>-0.501</v>
      </c>
      <c r="J207" s="9">
        <v>0.28899999999999998</v>
      </c>
      <c r="K207" s="9">
        <v>0.47</v>
      </c>
      <c r="L207" s="9">
        <v>13.593</v>
      </c>
      <c r="M207" s="9">
        <v>7.774</v>
      </c>
    </row>
    <row r="208" spans="1:13" ht="15" hidden="1" customHeight="1" x14ac:dyDescent="0.25">
      <c r="A208" s="9">
        <v>2</v>
      </c>
      <c r="B208" s="9">
        <v>11</v>
      </c>
      <c r="C208" s="9"/>
      <c r="D208" s="9">
        <v>4</v>
      </c>
      <c r="E208" s="9" t="s">
        <v>9</v>
      </c>
      <c r="F208" s="9">
        <v>110.76300000000001</v>
      </c>
      <c r="G208" s="9">
        <v>6.2E-2</v>
      </c>
      <c r="H208" s="9">
        <v>111.35299999999999</v>
      </c>
      <c r="I208" s="9">
        <v>0.31900000000000001</v>
      </c>
      <c r="J208" s="9">
        <v>-0.20200000000000001</v>
      </c>
      <c r="K208" s="9">
        <v>-0.32800000000000001</v>
      </c>
      <c r="L208" s="9">
        <v>-9.4740000000000002</v>
      </c>
      <c r="M208" s="9">
        <v>-5.5570000000000004</v>
      </c>
    </row>
    <row r="209" spans="1:13" ht="15" hidden="1" customHeight="1" x14ac:dyDescent="0.25">
      <c r="A209" s="9">
        <v>2</v>
      </c>
      <c r="B209" s="9">
        <v>11</v>
      </c>
      <c r="C209" s="9"/>
      <c r="D209" s="9">
        <v>4</v>
      </c>
      <c r="E209" s="9" t="s">
        <v>10</v>
      </c>
      <c r="F209" s="9">
        <v>-22.038</v>
      </c>
      <c r="G209" s="9">
        <v>-0.01</v>
      </c>
      <c r="H209" s="9">
        <v>-22.324000000000002</v>
      </c>
      <c r="I209" s="9">
        <v>-6.4000000000000001E-2</v>
      </c>
      <c r="J209" s="9">
        <v>3.3000000000000002E-2</v>
      </c>
      <c r="K209" s="9">
        <v>5.2999999999999999E-2</v>
      </c>
      <c r="L209" s="9">
        <v>-748.78</v>
      </c>
      <c r="M209" s="9">
        <v>-454.899</v>
      </c>
    </row>
    <row r="210" spans="1:13" ht="15" hidden="1" customHeight="1" x14ac:dyDescent="0.25">
      <c r="A210" s="9">
        <v>2</v>
      </c>
      <c r="B210" s="9">
        <v>11</v>
      </c>
      <c r="C210" s="9"/>
      <c r="D210" s="9">
        <v>3</v>
      </c>
      <c r="E210" s="9" t="s">
        <v>7</v>
      </c>
      <c r="F210" s="9">
        <v>273.94900000000001</v>
      </c>
      <c r="G210" s="9">
        <v>0.16900000000000001</v>
      </c>
      <c r="H210" s="9">
        <v>275.25799999999998</v>
      </c>
      <c r="I210" s="9">
        <v>0.76500000000000001</v>
      </c>
      <c r="J210" s="9">
        <v>-0.64700000000000002</v>
      </c>
      <c r="K210" s="9">
        <v>-1.0529999999999999</v>
      </c>
      <c r="L210" s="9">
        <v>-15.893000000000001</v>
      </c>
      <c r="M210" s="9">
        <v>-8.4670000000000005</v>
      </c>
    </row>
    <row r="211" spans="1:13" ht="15" hidden="1" customHeight="1" x14ac:dyDescent="0.25">
      <c r="A211" s="9">
        <v>2</v>
      </c>
      <c r="B211" s="9">
        <v>11</v>
      </c>
      <c r="C211" s="9"/>
      <c r="D211" s="9">
        <v>3</v>
      </c>
      <c r="E211" s="9" t="s">
        <v>8</v>
      </c>
      <c r="F211" s="9">
        <v>-237.67699999999999</v>
      </c>
      <c r="G211" s="9">
        <v>-0.17599999999999999</v>
      </c>
      <c r="H211" s="9">
        <v>-238.566</v>
      </c>
      <c r="I211" s="9">
        <v>-0.68700000000000006</v>
      </c>
      <c r="J211" s="9">
        <v>0.57499999999999996</v>
      </c>
      <c r="K211" s="9">
        <v>0.93400000000000005</v>
      </c>
      <c r="L211" s="9">
        <v>14.58</v>
      </c>
      <c r="M211" s="9">
        <v>7.92</v>
      </c>
    </row>
    <row r="212" spans="1:13" ht="15" hidden="1" customHeight="1" x14ac:dyDescent="0.25">
      <c r="A212" s="9">
        <v>2</v>
      </c>
      <c r="B212" s="9">
        <v>11</v>
      </c>
      <c r="C212" s="9"/>
      <c r="D212" s="9">
        <v>3</v>
      </c>
      <c r="E212" s="9" t="s">
        <v>9</v>
      </c>
      <c r="F212" s="9">
        <v>159.88300000000001</v>
      </c>
      <c r="G212" s="9">
        <v>0.108</v>
      </c>
      <c r="H212" s="9">
        <v>160.411</v>
      </c>
      <c r="I212" s="9">
        <v>0.45300000000000001</v>
      </c>
      <c r="J212" s="9">
        <v>-0.38200000000000001</v>
      </c>
      <c r="K212" s="9">
        <v>-0.621</v>
      </c>
      <c r="L212" s="9">
        <v>-9.5229999999999997</v>
      </c>
      <c r="M212" s="9">
        <v>-5.1210000000000004</v>
      </c>
    </row>
    <row r="213" spans="1:13" ht="15" hidden="1" customHeight="1" x14ac:dyDescent="0.25">
      <c r="A213" s="9">
        <v>2</v>
      </c>
      <c r="B213" s="9">
        <v>11</v>
      </c>
      <c r="C213" s="9"/>
      <c r="D213" s="9">
        <v>3</v>
      </c>
      <c r="E213" s="9" t="s">
        <v>10</v>
      </c>
      <c r="F213" s="9">
        <v>-50.819000000000003</v>
      </c>
      <c r="G213" s="9">
        <v>-2.7E-2</v>
      </c>
      <c r="H213" s="9">
        <v>-50.807000000000002</v>
      </c>
      <c r="I213" s="9">
        <v>-0.14299999999999999</v>
      </c>
      <c r="J213" s="9">
        <v>9.4E-2</v>
      </c>
      <c r="K213" s="9">
        <v>0.153</v>
      </c>
      <c r="L213" s="9">
        <v>-1132.357</v>
      </c>
      <c r="M213" s="9">
        <v>-693.08500000000004</v>
      </c>
    </row>
    <row r="214" spans="1:13" ht="15" hidden="1" customHeight="1" x14ac:dyDescent="0.25">
      <c r="A214" s="9">
        <v>2</v>
      </c>
      <c r="B214" s="9">
        <v>11</v>
      </c>
      <c r="C214" s="9"/>
      <c r="D214" s="9">
        <v>2</v>
      </c>
      <c r="E214" s="9" t="s">
        <v>7</v>
      </c>
      <c r="F214" s="9">
        <v>300.529</v>
      </c>
      <c r="G214" s="9">
        <v>6.5000000000000002E-2</v>
      </c>
      <c r="H214" s="9">
        <v>304.8</v>
      </c>
      <c r="I214" s="9">
        <v>-0.76900000000000002</v>
      </c>
      <c r="J214" s="9">
        <v>-0.54700000000000004</v>
      </c>
      <c r="K214" s="9">
        <v>-0.89</v>
      </c>
      <c r="L214" s="9">
        <v>-15.225</v>
      </c>
      <c r="M214" s="9">
        <v>-8.5519999999999996</v>
      </c>
    </row>
    <row r="215" spans="1:13" ht="15" hidden="1" customHeight="1" x14ac:dyDescent="0.25">
      <c r="A215" s="9">
        <v>2</v>
      </c>
      <c r="B215" s="9">
        <v>11</v>
      </c>
      <c r="C215" s="9"/>
      <c r="D215" s="9">
        <v>2</v>
      </c>
      <c r="E215" s="9" t="s">
        <v>8</v>
      </c>
      <c r="F215" s="9">
        <v>-288.82100000000003</v>
      </c>
      <c r="G215" s="9">
        <v>-0.115</v>
      </c>
      <c r="H215" s="9">
        <v>-291.3</v>
      </c>
      <c r="I215" s="9">
        <v>-0.78500000000000003</v>
      </c>
      <c r="J215" s="9">
        <v>0.64800000000000002</v>
      </c>
      <c r="K215" s="9">
        <v>1.0549999999999999</v>
      </c>
      <c r="L215" s="9">
        <v>16.036999999999999</v>
      </c>
      <c r="M215" s="9">
        <v>9.0470000000000006</v>
      </c>
    </row>
    <row r="216" spans="1:13" ht="15" hidden="1" customHeight="1" x14ac:dyDescent="0.25">
      <c r="A216" s="9">
        <v>2</v>
      </c>
      <c r="B216" s="9">
        <v>11</v>
      </c>
      <c r="C216" s="9"/>
      <c r="D216" s="9">
        <v>2</v>
      </c>
      <c r="E216" s="9" t="s">
        <v>9</v>
      </c>
      <c r="F216" s="9">
        <v>184.172</v>
      </c>
      <c r="G216" s="9">
        <v>5.6000000000000001E-2</v>
      </c>
      <c r="H216" s="9">
        <v>186.16399999999999</v>
      </c>
      <c r="I216" s="9">
        <v>-0.48399999999999999</v>
      </c>
      <c r="J216" s="9">
        <v>-0.373</v>
      </c>
      <c r="K216" s="9">
        <v>-0.60799999999999998</v>
      </c>
      <c r="L216" s="9">
        <v>-9.77</v>
      </c>
      <c r="M216" s="9">
        <v>-5.5</v>
      </c>
    </row>
    <row r="217" spans="1:13" ht="15" hidden="1" customHeight="1" x14ac:dyDescent="0.25">
      <c r="A217" s="9">
        <v>2</v>
      </c>
      <c r="B217" s="9">
        <v>11</v>
      </c>
      <c r="C217" s="9"/>
      <c r="D217" s="9">
        <v>2</v>
      </c>
      <c r="E217" s="9" t="s">
        <v>10</v>
      </c>
      <c r="F217" s="9">
        <v>-88.174999999999997</v>
      </c>
      <c r="G217" s="9">
        <v>-4.3999999999999997E-2</v>
      </c>
      <c r="H217" s="9">
        <v>-87.846000000000004</v>
      </c>
      <c r="I217" s="9">
        <v>-0.24099999999999999</v>
      </c>
      <c r="J217" s="9">
        <v>0.17199999999999999</v>
      </c>
      <c r="K217" s="9">
        <v>0.27900000000000003</v>
      </c>
      <c r="L217" s="9">
        <v>-1517.4929999999999</v>
      </c>
      <c r="M217" s="9">
        <v>-932.26300000000003</v>
      </c>
    </row>
    <row r="218" spans="1:13" ht="15" hidden="1" customHeight="1" x14ac:dyDescent="0.25">
      <c r="A218" s="9">
        <v>2</v>
      </c>
      <c r="B218" s="9">
        <v>11</v>
      </c>
      <c r="C218" s="9"/>
      <c r="D218" s="9">
        <v>1</v>
      </c>
      <c r="E218" s="9" t="s">
        <v>7</v>
      </c>
      <c r="F218" s="9">
        <v>273.89600000000002</v>
      </c>
      <c r="G218" s="9">
        <v>-6.0000000000000001E-3</v>
      </c>
      <c r="H218" s="9">
        <v>279.18700000000001</v>
      </c>
      <c r="I218" s="9">
        <v>-0.67400000000000004</v>
      </c>
      <c r="J218" s="9">
        <v>-0.19700000000000001</v>
      </c>
      <c r="K218" s="9">
        <v>-0.32100000000000001</v>
      </c>
      <c r="L218" s="9">
        <v>-10.593</v>
      </c>
      <c r="M218" s="9">
        <v>-5.8250000000000002</v>
      </c>
    </row>
    <row r="219" spans="1:13" ht="15" hidden="1" customHeight="1" x14ac:dyDescent="0.25">
      <c r="A219" s="9">
        <v>2</v>
      </c>
      <c r="B219" s="9">
        <v>11</v>
      </c>
      <c r="C219" s="9"/>
      <c r="D219" s="9">
        <v>1</v>
      </c>
      <c r="E219" s="9" t="s">
        <v>8</v>
      </c>
      <c r="F219" s="9">
        <v>-456.99099999999999</v>
      </c>
      <c r="G219" s="9">
        <v>-2.8000000000000001E-2</v>
      </c>
      <c r="H219" s="9">
        <v>-463.96600000000001</v>
      </c>
      <c r="I219" s="9">
        <v>1.1140000000000001</v>
      </c>
      <c r="J219" s="9">
        <v>0.47099999999999997</v>
      </c>
      <c r="K219" s="9">
        <v>0.76700000000000002</v>
      </c>
      <c r="L219" s="9">
        <v>4.3620000000000001</v>
      </c>
      <c r="M219" s="9">
        <v>2.6829999999999998</v>
      </c>
    </row>
    <row r="220" spans="1:13" ht="15" hidden="1" customHeight="1" x14ac:dyDescent="0.25">
      <c r="A220" s="9">
        <v>2</v>
      </c>
      <c r="B220" s="9">
        <v>11</v>
      </c>
      <c r="C220" s="9"/>
      <c r="D220" s="9">
        <v>1</v>
      </c>
      <c r="E220" s="9" t="s">
        <v>9</v>
      </c>
      <c r="F220" s="9">
        <v>197.53700000000001</v>
      </c>
      <c r="G220" s="9">
        <v>6.0000000000000001E-3</v>
      </c>
      <c r="H220" s="9">
        <v>200.82900000000001</v>
      </c>
      <c r="I220" s="9">
        <v>-0.48199999999999998</v>
      </c>
      <c r="J220" s="9">
        <v>-0.18099999999999999</v>
      </c>
      <c r="K220" s="9">
        <v>-0.29399999999999998</v>
      </c>
      <c r="L220" s="9">
        <v>-4.0419999999999998</v>
      </c>
      <c r="M220" s="9">
        <v>-2.2999999999999998</v>
      </c>
    </row>
    <row r="221" spans="1:13" ht="15" hidden="1" customHeight="1" x14ac:dyDescent="0.25">
      <c r="A221" s="9">
        <v>2</v>
      </c>
      <c r="B221" s="9">
        <v>11</v>
      </c>
      <c r="C221" s="9"/>
      <c r="D221" s="9">
        <v>1</v>
      </c>
      <c r="E221" s="9" t="s">
        <v>10</v>
      </c>
      <c r="F221" s="9">
        <v>-126.902</v>
      </c>
      <c r="G221" s="9">
        <v>-5.0999999999999997E-2</v>
      </c>
      <c r="H221" s="9">
        <v>-126.46299999999999</v>
      </c>
      <c r="I221" s="9">
        <v>-0.33400000000000002</v>
      </c>
      <c r="J221" s="9">
        <v>0.23</v>
      </c>
      <c r="K221" s="9">
        <v>0.374</v>
      </c>
      <c r="L221" s="9">
        <v>-1909.71</v>
      </c>
      <c r="M221" s="9">
        <v>-1175.913</v>
      </c>
    </row>
    <row r="222" spans="1:13" ht="15" hidden="1" customHeight="1" x14ac:dyDescent="0.25">
      <c r="A222" s="9">
        <v>2</v>
      </c>
      <c r="B222" s="9">
        <v>12</v>
      </c>
      <c r="C222" s="9"/>
      <c r="D222" s="9">
        <v>5</v>
      </c>
      <c r="E222" s="9" t="s">
        <v>7</v>
      </c>
      <c r="F222" s="9">
        <v>87.6</v>
      </c>
      <c r="G222" s="9">
        <v>0.03</v>
      </c>
      <c r="H222" s="9">
        <v>90.304000000000002</v>
      </c>
      <c r="I222" s="9">
        <v>0.27500000000000002</v>
      </c>
      <c r="J222" s="9">
        <v>-9.9000000000000005E-2</v>
      </c>
      <c r="K222" s="9">
        <v>-0.161</v>
      </c>
      <c r="L222" s="9">
        <v>77.527000000000001</v>
      </c>
      <c r="M222" s="9">
        <v>45.424999999999997</v>
      </c>
    </row>
    <row r="223" spans="1:13" ht="15" hidden="1" customHeight="1" x14ac:dyDescent="0.25">
      <c r="A223" s="9">
        <v>2</v>
      </c>
      <c r="B223" s="9">
        <v>12</v>
      </c>
      <c r="C223" s="9"/>
      <c r="D223" s="9">
        <v>5</v>
      </c>
      <c r="E223" s="9" t="s">
        <v>8</v>
      </c>
      <c r="F223" s="9">
        <v>-66.497</v>
      </c>
      <c r="G223" s="9">
        <v>-1.4E-2</v>
      </c>
      <c r="H223" s="9">
        <v>-71.224999999999994</v>
      </c>
      <c r="I223" s="9">
        <v>-0.246</v>
      </c>
      <c r="J223" s="9">
        <v>4.7E-2</v>
      </c>
      <c r="K223" s="9">
        <v>7.5999999999999998E-2</v>
      </c>
      <c r="L223" s="9">
        <v>-64.075000000000003</v>
      </c>
      <c r="M223" s="9">
        <v>-38.515000000000001</v>
      </c>
    </row>
    <row r="224" spans="1:13" hidden="1" x14ac:dyDescent="0.25">
      <c r="A224" s="9">
        <v>2</v>
      </c>
      <c r="B224" s="9">
        <v>12</v>
      </c>
      <c r="C224" s="9"/>
      <c r="D224" s="9">
        <v>5</v>
      </c>
      <c r="E224" s="9" t="s">
        <v>9</v>
      </c>
      <c r="F224" s="9">
        <v>48.155000000000001</v>
      </c>
      <c r="G224" s="9">
        <v>1.4E-2</v>
      </c>
      <c r="H224" s="9">
        <v>50.377000000000002</v>
      </c>
      <c r="I224" s="9">
        <v>0.16200000000000001</v>
      </c>
      <c r="J224" s="9">
        <v>-4.5999999999999999E-2</v>
      </c>
      <c r="K224" s="9">
        <v>-7.3999999999999996E-2</v>
      </c>
      <c r="L224" s="9">
        <v>44.250999999999998</v>
      </c>
      <c r="M224" s="9">
        <v>26.231000000000002</v>
      </c>
    </row>
    <row r="225" spans="1:13" ht="15" hidden="1" customHeight="1" x14ac:dyDescent="0.25">
      <c r="A225" s="9">
        <v>2</v>
      </c>
      <c r="B225" s="9">
        <v>12</v>
      </c>
      <c r="C225" s="9"/>
      <c r="D225" s="9">
        <v>5</v>
      </c>
      <c r="E225" s="9" t="s">
        <v>10</v>
      </c>
      <c r="F225" s="9">
        <v>2.7869999999999999</v>
      </c>
      <c r="G225" s="9">
        <v>0</v>
      </c>
      <c r="H225" s="9">
        <v>3.839</v>
      </c>
      <c r="I225" s="9">
        <v>1.4E-2</v>
      </c>
      <c r="J225" s="9">
        <v>1E-3</v>
      </c>
      <c r="K225" s="9">
        <v>2E-3</v>
      </c>
      <c r="L225" s="9">
        <v>-288.40100000000001</v>
      </c>
      <c r="M225" s="9">
        <v>-164.054</v>
      </c>
    </row>
    <row r="226" spans="1:13" ht="15" hidden="1" customHeight="1" x14ac:dyDescent="0.25">
      <c r="A226" s="9">
        <v>2</v>
      </c>
      <c r="B226" s="9">
        <v>12</v>
      </c>
      <c r="C226" s="9"/>
      <c r="D226" s="9">
        <v>4</v>
      </c>
      <c r="E226" s="9" t="s">
        <v>7</v>
      </c>
      <c r="F226" s="9">
        <v>168.512</v>
      </c>
      <c r="G226" s="9">
        <v>0.10100000000000001</v>
      </c>
      <c r="H226" s="9">
        <v>169.26400000000001</v>
      </c>
      <c r="I226" s="9">
        <v>0.48699999999999999</v>
      </c>
      <c r="J226" s="9">
        <v>-0.33300000000000002</v>
      </c>
      <c r="K226" s="9">
        <v>-0.54</v>
      </c>
      <c r="L226" s="9">
        <v>75.225999999999999</v>
      </c>
      <c r="M226" s="9">
        <v>46.204999999999998</v>
      </c>
    </row>
    <row r="227" spans="1:13" ht="15" hidden="1" customHeight="1" x14ac:dyDescent="0.25">
      <c r="A227" s="9">
        <v>2</v>
      </c>
      <c r="B227" s="9">
        <v>12</v>
      </c>
      <c r="C227" s="9"/>
      <c r="D227" s="9">
        <v>4</v>
      </c>
      <c r="E227" s="9" t="s">
        <v>8</v>
      </c>
      <c r="F227" s="9">
        <v>-157.083</v>
      </c>
      <c r="G227" s="9">
        <v>-8.4000000000000005E-2</v>
      </c>
      <c r="H227" s="9">
        <v>-159.01599999999999</v>
      </c>
      <c r="I227" s="9">
        <v>-0.46200000000000002</v>
      </c>
      <c r="J227" s="9">
        <v>0.26</v>
      </c>
      <c r="K227" s="9">
        <v>0.42299999999999999</v>
      </c>
      <c r="L227" s="9">
        <v>-69.171000000000006</v>
      </c>
      <c r="M227" s="9">
        <v>-42.308</v>
      </c>
    </row>
    <row r="228" spans="1:13" ht="15" hidden="1" customHeight="1" x14ac:dyDescent="0.25">
      <c r="A228" s="9">
        <v>2</v>
      </c>
      <c r="B228" s="9">
        <v>12</v>
      </c>
      <c r="C228" s="9"/>
      <c r="D228" s="9">
        <v>4</v>
      </c>
      <c r="E228" s="9" t="s">
        <v>9</v>
      </c>
      <c r="F228" s="9">
        <v>101.749</v>
      </c>
      <c r="G228" s="9">
        <v>5.8000000000000003E-2</v>
      </c>
      <c r="H228" s="9">
        <v>102.449</v>
      </c>
      <c r="I228" s="9">
        <v>0.29599999999999999</v>
      </c>
      <c r="J228" s="9">
        <v>-0.185</v>
      </c>
      <c r="K228" s="9">
        <v>-0.30099999999999999</v>
      </c>
      <c r="L228" s="9">
        <v>45.124000000000002</v>
      </c>
      <c r="M228" s="9">
        <v>27.66</v>
      </c>
    </row>
    <row r="229" spans="1:13" ht="15" hidden="1" customHeight="1" x14ac:dyDescent="0.25">
      <c r="A229" s="9">
        <v>2</v>
      </c>
      <c r="B229" s="9">
        <v>12</v>
      </c>
      <c r="C229" s="9"/>
      <c r="D229" s="9">
        <v>4</v>
      </c>
      <c r="E229" s="9" t="s">
        <v>10</v>
      </c>
      <c r="F229" s="9">
        <v>15.05</v>
      </c>
      <c r="G229" s="9">
        <v>7.0000000000000001E-3</v>
      </c>
      <c r="H229" s="9">
        <v>16.309999999999999</v>
      </c>
      <c r="I229" s="9">
        <v>4.9000000000000002E-2</v>
      </c>
      <c r="J229" s="9">
        <v>-1.6E-2</v>
      </c>
      <c r="K229" s="9">
        <v>-2.5999999999999999E-2</v>
      </c>
      <c r="L229" s="9">
        <v>-591.29499999999996</v>
      </c>
      <c r="M229" s="9">
        <v>-349.029</v>
      </c>
    </row>
    <row r="230" spans="1:13" ht="15" hidden="1" customHeight="1" x14ac:dyDescent="0.25">
      <c r="A230" s="9">
        <v>2</v>
      </c>
      <c r="B230" s="9">
        <v>12</v>
      </c>
      <c r="C230" s="9"/>
      <c r="D230" s="9">
        <v>3</v>
      </c>
      <c r="E230" s="9" t="s">
        <v>7</v>
      </c>
      <c r="F230" s="9">
        <v>251.19900000000001</v>
      </c>
      <c r="G230" s="9">
        <v>0.158</v>
      </c>
      <c r="H230" s="9">
        <v>252.709</v>
      </c>
      <c r="I230" s="9">
        <v>0.70399999999999996</v>
      </c>
      <c r="J230" s="9">
        <v>-0.60399999999999998</v>
      </c>
      <c r="K230" s="9">
        <v>-0.98199999999999998</v>
      </c>
      <c r="L230" s="9">
        <v>84.394999999999996</v>
      </c>
      <c r="M230" s="9">
        <v>51.585000000000001</v>
      </c>
    </row>
    <row r="231" spans="1:13" ht="15" hidden="1" customHeight="1" x14ac:dyDescent="0.25">
      <c r="A231" s="9">
        <v>2</v>
      </c>
      <c r="B231" s="9">
        <v>12</v>
      </c>
      <c r="C231" s="9"/>
      <c r="D231" s="9">
        <v>3</v>
      </c>
      <c r="E231" s="9" t="s">
        <v>8</v>
      </c>
      <c r="F231" s="9">
        <v>-218.10499999999999</v>
      </c>
      <c r="G231" s="9">
        <v>-0.16600000000000001</v>
      </c>
      <c r="H231" s="9">
        <v>-219.114</v>
      </c>
      <c r="I231" s="9">
        <v>-0.63400000000000001</v>
      </c>
      <c r="J231" s="9">
        <v>0.53600000000000003</v>
      </c>
      <c r="K231" s="9">
        <v>0.871</v>
      </c>
      <c r="L231" s="9">
        <v>-76.165000000000006</v>
      </c>
      <c r="M231" s="9">
        <v>-46.576999999999998</v>
      </c>
    </row>
    <row r="232" spans="1:13" ht="15" hidden="1" customHeight="1" x14ac:dyDescent="0.25">
      <c r="A232" s="9">
        <v>2</v>
      </c>
      <c r="B232" s="9">
        <v>12</v>
      </c>
      <c r="C232" s="9"/>
      <c r="D232" s="9">
        <v>3</v>
      </c>
      <c r="E232" s="9" t="s">
        <v>9</v>
      </c>
      <c r="F232" s="9">
        <v>146.65799999999999</v>
      </c>
      <c r="G232" s="9">
        <v>0.10100000000000001</v>
      </c>
      <c r="H232" s="9">
        <v>147.26900000000001</v>
      </c>
      <c r="I232" s="9">
        <v>0.41799999999999998</v>
      </c>
      <c r="J232" s="9">
        <v>-0.35599999999999998</v>
      </c>
      <c r="K232" s="9">
        <v>-0.57899999999999996</v>
      </c>
      <c r="L232" s="9">
        <v>50.174999999999997</v>
      </c>
      <c r="M232" s="9">
        <v>30.675999999999998</v>
      </c>
    </row>
    <row r="233" spans="1:13" ht="15" hidden="1" customHeight="1" x14ac:dyDescent="0.25">
      <c r="A233" s="9">
        <v>2</v>
      </c>
      <c r="B233" s="9">
        <v>12</v>
      </c>
      <c r="C233" s="9"/>
      <c r="D233" s="9">
        <v>3</v>
      </c>
      <c r="E233" s="9" t="s">
        <v>10</v>
      </c>
      <c r="F233" s="9">
        <v>31.875</v>
      </c>
      <c r="G233" s="9">
        <v>1.9E-2</v>
      </c>
      <c r="H233" s="9">
        <v>32.453000000000003</v>
      </c>
      <c r="I233" s="9">
        <v>9.4E-2</v>
      </c>
      <c r="J233" s="9">
        <v>-5.5E-2</v>
      </c>
      <c r="K233" s="9">
        <v>-0.09</v>
      </c>
      <c r="L233" s="9">
        <v>-897.37800000000004</v>
      </c>
      <c r="M233" s="9">
        <v>-536.51700000000005</v>
      </c>
    </row>
    <row r="234" spans="1:13" ht="15" hidden="1" customHeight="1" x14ac:dyDescent="0.25">
      <c r="A234" s="9">
        <v>2</v>
      </c>
      <c r="B234" s="9">
        <v>12</v>
      </c>
      <c r="C234" s="9"/>
      <c r="D234" s="9">
        <v>2</v>
      </c>
      <c r="E234" s="9" t="s">
        <v>7</v>
      </c>
      <c r="F234" s="9">
        <v>283.36900000000003</v>
      </c>
      <c r="G234" s="9">
        <v>5.8000000000000003E-2</v>
      </c>
      <c r="H234" s="9">
        <v>287.83999999999997</v>
      </c>
      <c r="I234" s="9">
        <v>-0.72499999999999998</v>
      </c>
      <c r="J234" s="9">
        <v>-0.51500000000000001</v>
      </c>
      <c r="K234" s="9">
        <v>-0.83799999999999997</v>
      </c>
      <c r="L234" s="9">
        <v>66.867999999999995</v>
      </c>
      <c r="M234" s="9">
        <v>40.850999999999999</v>
      </c>
    </row>
    <row r="235" spans="1:13" ht="15" hidden="1" customHeight="1" x14ac:dyDescent="0.25">
      <c r="A235" s="9">
        <v>2</v>
      </c>
      <c r="B235" s="9">
        <v>12</v>
      </c>
      <c r="C235" s="9"/>
      <c r="D235" s="9">
        <v>2</v>
      </c>
      <c r="E235" s="9" t="s">
        <v>8</v>
      </c>
      <c r="F235" s="9">
        <v>-270.89299999999997</v>
      </c>
      <c r="G235" s="9">
        <v>-0.109</v>
      </c>
      <c r="H235" s="9">
        <v>-273.42500000000001</v>
      </c>
      <c r="I235" s="9">
        <v>-0.74</v>
      </c>
      <c r="J235" s="9">
        <v>0.61799999999999999</v>
      </c>
      <c r="K235" s="9">
        <v>1.006</v>
      </c>
      <c r="L235" s="9">
        <v>-66.947000000000003</v>
      </c>
      <c r="M235" s="9">
        <v>-40.817999999999998</v>
      </c>
    </row>
    <row r="236" spans="1:13" ht="15" hidden="1" customHeight="1" x14ac:dyDescent="0.25">
      <c r="A236" s="9">
        <v>2</v>
      </c>
      <c r="B236" s="9">
        <v>12</v>
      </c>
      <c r="C236" s="9"/>
      <c r="D236" s="9">
        <v>2</v>
      </c>
      <c r="E236" s="9" t="s">
        <v>9</v>
      </c>
      <c r="F236" s="9">
        <v>173.20699999999999</v>
      </c>
      <c r="G236" s="9">
        <v>5.1999999999999998E-2</v>
      </c>
      <c r="H236" s="9">
        <v>175.26400000000001</v>
      </c>
      <c r="I236" s="9">
        <v>-0.45600000000000002</v>
      </c>
      <c r="J236" s="9">
        <v>-0.35399999999999998</v>
      </c>
      <c r="K236" s="9">
        <v>-0.57599999999999996</v>
      </c>
      <c r="L236" s="9">
        <v>41.817</v>
      </c>
      <c r="M236" s="9">
        <v>25.521999999999998</v>
      </c>
    </row>
    <row r="237" spans="1:13" ht="15" hidden="1" customHeight="1" x14ac:dyDescent="0.25">
      <c r="A237" s="9">
        <v>2</v>
      </c>
      <c r="B237" s="9">
        <v>12</v>
      </c>
      <c r="C237" s="9"/>
      <c r="D237" s="9">
        <v>2</v>
      </c>
      <c r="E237" s="9" t="s">
        <v>10</v>
      </c>
      <c r="F237" s="9">
        <v>60.146000000000001</v>
      </c>
      <c r="G237" s="9">
        <v>0.03</v>
      </c>
      <c r="H237" s="9">
        <v>59.936999999999998</v>
      </c>
      <c r="I237" s="9">
        <v>0.16600000000000001</v>
      </c>
      <c r="J237" s="9">
        <v>-0.115</v>
      </c>
      <c r="K237" s="9">
        <v>-0.187</v>
      </c>
      <c r="L237" s="9">
        <v>-1208.0989999999999</v>
      </c>
      <c r="M237" s="9">
        <v>-726.69500000000005</v>
      </c>
    </row>
    <row r="238" spans="1:13" ht="15" hidden="1" customHeight="1" x14ac:dyDescent="0.25">
      <c r="A238" s="9">
        <v>2</v>
      </c>
      <c r="B238" s="9">
        <v>12</v>
      </c>
      <c r="C238" s="9"/>
      <c r="D238" s="9">
        <v>1</v>
      </c>
      <c r="E238" s="9" t="s">
        <v>7</v>
      </c>
      <c r="F238" s="9">
        <v>263.11599999999999</v>
      </c>
      <c r="G238" s="9">
        <v>-8.9999999999999993E-3</v>
      </c>
      <c r="H238" s="9">
        <v>268.49</v>
      </c>
      <c r="I238" s="9">
        <v>-0.64800000000000002</v>
      </c>
      <c r="J238" s="9">
        <v>-0.18099999999999999</v>
      </c>
      <c r="K238" s="9">
        <v>-0.29499999999999998</v>
      </c>
      <c r="L238" s="9">
        <v>37.768000000000001</v>
      </c>
      <c r="M238" s="9">
        <v>23.190999999999999</v>
      </c>
    </row>
    <row r="239" spans="1:13" ht="15" hidden="1" customHeight="1" x14ac:dyDescent="0.25">
      <c r="A239" s="9">
        <v>2</v>
      </c>
      <c r="B239" s="9">
        <v>12</v>
      </c>
      <c r="C239" s="9"/>
      <c r="D239" s="9">
        <v>1</v>
      </c>
      <c r="E239" s="9" t="s">
        <v>8</v>
      </c>
      <c r="F239" s="9">
        <v>-451.601</v>
      </c>
      <c r="G239" s="9">
        <v>-2.7E-2</v>
      </c>
      <c r="H239" s="9">
        <v>-458.59899999999999</v>
      </c>
      <c r="I239" s="9">
        <v>1.101</v>
      </c>
      <c r="J239" s="9">
        <v>0.46300000000000002</v>
      </c>
      <c r="K239" s="9">
        <v>0.754</v>
      </c>
      <c r="L239" s="9">
        <v>-19.818000000000001</v>
      </c>
      <c r="M239" s="9">
        <v>-11.824999999999999</v>
      </c>
    </row>
    <row r="240" spans="1:13" ht="15" hidden="1" customHeight="1" x14ac:dyDescent="0.25">
      <c r="A240" s="9">
        <v>2</v>
      </c>
      <c r="B240" s="9">
        <v>12</v>
      </c>
      <c r="C240" s="9"/>
      <c r="D240" s="9">
        <v>1</v>
      </c>
      <c r="E240" s="9" t="s">
        <v>9</v>
      </c>
      <c r="F240" s="9">
        <v>193.167</v>
      </c>
      <c r="G240" s="9">
        <v>5.0000000000000001E-3</v>
      </c>
      <c r="H240" s="9">
        <v>196.482</v>
      </c>
      <c r="I240" s="9">
        <v>-0.47199999999999998</v>
      </c>
      <c r="J240" s="9">
        <v>-0.17399999999999999</v>
      </c>
      <c r="K240" s="9">
        <v>-0.28299999999999997</v>
      </c>
      <c r="L240" s="9">
        <v>15.564</v>
      </c>
      <c r="M240" s="9">
        <v>9.4640000000000004</v>
      </c>
    </row>
    <row r="241" spans="1:13" ht="15" hidden="1" customHeight="1" x14ac:dyDescent="0.25">
      <c r="A241" s="9">
        <v>2</v>
      </c>
      <c r="B241" s="9">
        <v>12</v>
      </c>
      <c r="C241" s="9"/>
      <c r="D241" s="9">
        <v>1</v>
      </c>
      <c r="E241" s="9" t="s">
        <v>10</v>
      </c>
      <c r="F241" s="9">
        <v>90.557000000000002</v>
      </c>
      <c r="G241" s="9">
        <v>3.5000000000000003E-2</v>
      </c>
      <c r="H241" s="9">
        <v>90.19</v>
      </c>
      <c r="I241" s="9">
        <v>0.23799999999999999</v>
      </c>
      <c r="J241" s="9">
        <v>-0.161</v>
      </c>
      <c r="K241" s="9">
        <v>-0.26200000000000001</v>
      </c>
      <c r="L241" s="9">
        <v>-1531.49</v>
      </c>
      <c r="M241" s="9">
        <v>-924.33199999999999</v>
      </c>
    </row>
    <row r="242" spans="1:13" ht="15" hidden="1" customHeight="1" x14ac:dyDescent="0.25">
      <c r="A242" s="9">
        <v>2</v>
      </c>
      <c r="B242" s="9">
        <v>13</v>
      </c>
      <c r="C242" s="9"/>
      <c r="D242" s="9">
        <v>5</v>
      </c>
      <c r="E242" s="9" t="s">
        <v>7</v>
      </c>
      <c r="F242" s="9">
        <v>33.347999999999999</v>
      </c>
      <c r="G242" s="9">
        <v>1.0999999999999999E-2</v>
      </c>
      <c r="H242" s="9">
        <v>34.649000000000001</v>
      </c>
      <c r="I242" s="9">
        <v>0.106</v>
      </c>
      <c r="J242" s="9">
        <v>-3.5999999999999997E-2</v>
      </c>
      <c r="K242" s="9">
        <v>-5.8999999999999997E-2</v>
      </c>
      <c r="L242" s="9">
        <v>42.970999999999997</v>
      </c>
      <c r="M242" s="9">
        <v>25.257999999999999</v>
      </c>
    </row>
    <row r="243" spans="1:13" ht="15" hidden="1" customHeight="1" x14ac:dyDescent="0.25">
      <c r="A243" s="9">
        <v>2</v>
      </c>
      <c r="B243" s="9">
        <v>13</v>
      </c>
      <c r="C243" s="9"/>
      <c r="D243" s="9">
        <v>5</v>
      </c>
      <c r="E243" s="9" t="s">
        <v>8</v>
      </c>
      <c r="F243" s="9">
        <v>-31.841999999999999</v>
      </c>
      <c r="G243" s="9">
        <v>-0.01</v>
      </c>
      <c r="H243" s="9">
        <v>-33.299999999999997</v>
      </c>
      <c r="I243" s="9">
        <v>-0.10299999999999999</v>
      </c>
      <c r="J243" s="9">
        <v>3.2000000000000001E-2</v>
      </c>
      <c r="K243" s="9">
        <v>5.1999999999999998E-2</v>
      </c>
      <c r="L243" s="9">
        <v>-37.451999999999998</v>
      </c>
      <c r="M243" s="9">
        <v>-22.241</v>
      </c>
    </row>
    <row r="244" spans="1:13" hidden="1" x14ac:dyDescent="0.25">
      <c r="A244" s="9">
        <v>2</v>
      </c>
      <c r="B244" s="9">
        <v>13</v>
      </c>
      <c r="C244" s="9"/>
      <c r="D244" s="9">
        <v>5</v>
      </c>
      <c r="E244" s="9" t="s">
        <v>9</v>
      </c>
      <c r="F244" s="9">
        <v>20.372</v>
      </c>
      <c r="G244" s="9">
        <v>7.0000000000000001E-3</v>
      </c>
      <c r="H244" s="9">
        <v>21.233000000000001</v>
      </c>
      <c r="I244" s="9">
        <v>6.5000000000000002E-2</v>
      </c>
      <c r="J244" s="9">
        <v>-2.1000000000000001E-2</v>
      </c>
      <c r="K244" s="9">
        <v>-3.5000000000000003E-2</v>
      </c>
      <c r="L244" s="9">
        <v>25.132000000000001</v>
      </c>
      <c r="M244" s="9">
        <v>14.843</v>
      </c>
    </row>
    <row r="245" spans="1:13" ht="15" hidden="1" customHeight="1" x14ac:dyDescent="0.25">
      <c r="A245" s="9">
        <v>2</v>
      </c>
      <c r="B245" s="9">
        <v>13</v>
      </c>
      <c r="C245" s="9"/>
      <c r="D245" s="9">
        <v>5</v>
      </c>
      <c r="E245" s="9" t="s">
        <v>10</v>
      </c>
      <c r="F245" s="9">
        <v>-20.603999999999999</v>
      </c>
      <c r="G245" s="9">
        <v>-7.0000000000000001E-3</v>
      </c>
      <c r="H245" s="9">
        <v>-21.532</v>
      </c>
      <c r="I245" s="9">
        <v>-6.7000000000000004E-2</v>
      </c>
      <c r="J245" s="9">
        <v>2.1000000000000001E-2</v>
      </c>
      <c r="K245" s="9">
        <v>3.4000000000000002E-2</v>
      </c>
      <c r="L245" s="9">
        <v>-103.71</v>
      </c>
      <c r="M245" s="9">
        <v>-59.728000000000002</v>
      </c>
    </row>
    <row r="246" spans="1:13" ht="15" hidden="1" customHeight="1" x14ac:dyDescent="0.25">
      <c r="A246" s="9">
        <v>2</v>
      </c>
      <c r="B246" s="9">
        <v>13</v>
      </c>
      <c r="C246" s="9"/>
      <c r="D246" s="9">
        <v>4</v>
      </c>
      <c r="E246" s="9" t="s">
        <v>7</v>
      </c>
      <c r="F246" s="9">
        <v>57.195</v>
      </c>
      <c r="G246" s="9">
        <v>3.3000000000000002E-2</v>
      </c>
      <c r="H246" s="9">
        <v>57.415999999999997</v>
      </c>
      <c r="I246" s="9">
        <v>0.16300000000000001</v>
      </c>
      <c r="J246" s="9">
        <v>-0.11</v>
      </c>
      <c r="K246" s="9">
        <v>-0.17799999999999999</v>
      </c>
      <c r="L246" s="9">
        <v>36.317999999999998</v>
      </c>
      <c r="M246" s="9">
        <v>21.751999999999999</v>
      </c>
    </row>
    <row r="247" spans="1:13" ht="15" hidden="1" customHeight="1" x14ac:dyDescent="0.25">
      <c r="A247" s="9">
        <v>2</v>
      </c>
      <c r="B247" s="9">
        <v>13</v>
      </c>
      <c r="C247" s="9"/>
      <c r="D247" s="9">
        <v>4</v>
      </c>
      <c r="E247" s="9" t="s">
        <v>8</v>
      </c>
      <c r="F247" s="9">
        <v>-59.188000000000002</v>
      </c>
      <c r="G247" s="9">
        <v>-3.4000000000000002E-2</v>
      </c>
      <c r="H247" s="9">
        <v>-59.466999999999999</v>
      </c>
      <c r="I247" s="9">
        <v>-0.16900000000000001</v>
      </c>
      <c r="J247" s="9">
        <v>0.11</v>
      </c>
      <c r="K247" s="9">
        <v>0.17899999999999999</v>
      </c>
      <c r="L247" s="9">
        <v>-35.216000000000001</v>
      </c>
      <c r="M247" s="9">
        <v>-21.091000000000001</v>
      </c>
    </row>
    <row r="248" spans="1:13" ht="15" hidden="1" customHeight="1" x14ac:dyDescent="0.25">
      <c r="A248" s="9">
        <v>2</v>
      </c>
      <c r="B248" s="9">
        <v>13</v>
      </c>
      <c r="C248" s="9"/>
      <c r="D248" s="9">
        <v>4</v>
      </c>
      <c r="E248" s="9" t="s">
        <v>9</v>
      </c>
      <c r="F248" s="9">
        <v>36.369999999999997</v>
      </c>
      <c r="G248" s="9">
        <v>2.1000000000000001E-2</v>
      </c>
      <c r="H248" s="9">
        <v>36.524000000000001</v>
      </c>
      <c r="I248" s="9">
        <v>0.104</v>
      </c>
      <c r="J248" s="9">
        <v>-6.9000000000000006E-2</v>
      </c>
      <c r="K248" s="9">
        <v>-0.112</v>
      </c>
      <c r="L248" s="9">
        <v>22.355</v>
      </c>
      <c r="M248" s="9">
        <v>13.388999999999999</v>
      </c>
    </row>
    <row r="249" spans="1:13" ht="15" hidden="1" customHeight="1" x14ac:dyDescent="0.25">
      <c r="A249" s="9">
        <v>2</v>
      </c>
      <c r="B249" s="9">
        <v>13</v>
      </c>
      <c r="C249" s="9"/>
      <c r="D249" s="9">
        <v>4</v>
      </c>
      <c r="E249" s="9" t="s">
        <v>10</v>
      </c>
      <c r="F249" s="9">
        <v>-78.094999999999999</v>
      </c>
      <c r="G249" s="9">
        <v>-3.5000000000000003E-2</v>
      </c>
      <c r="H249" s="9">
        <v>-79.361999999999995</v>
      </c>
      <c r="I249" s="9">
        <v>-0.22800000000000001</v>
      </c>
      <c r="J249" s="9">
        <v>0.112</v>
      </c>
      <c r="K249" s="9">
        <v>0.183</v>
      </c>
      <c r="L249" s="9">
        <v>-229.58</v>
      </c>
      <c r="M249" s="9">
        <v>-135.36099999999999</v>
      </c>
    </row>
    <row r="250" spans="1:13" ht="15" hidden="1" customHeight="1" x14ac:dyDescent="0.25">
      <c r="A250" s="9">
        <v>2</v>
      </c>
      <c r="B250" s="9">
        <v>13</v>
      </c>
      <c r="C250" s="9"/>
      <c r="D250" s="9">
        <v>3</v>
      </c>
      <c r="E250" s="9" t="s">
        <v>7</v>
      </c>
      <c r="F250" s="9">
        <v>78.766999999999996</v>
      </c>
      <c r="G250" s="9">
        <v>4.7E-2</v>
      </c>
      <c r="H250" s="9">
        <v>79.010999999999996</v>
      </c>
      <c r="I250" s="9">
        <v>0.218</v>
      </c>
      <c r="J250" s="9">
        <v>-0.18099999999999999</v>
      </c>
      <c r="K250" s="9">
        <v>-0.29499999999999998</v>
      </c>
      <c r="L250" s="9">
        <v>36.692999999999998</v>
      </c>
      <c r="M250" s="9">
        <v>22.004000000000001</v>
      </c>
    </row>
    <row r="251" spans="1:13" ht="15" hidden="1" customHeight="1" x14ac:dyDescent="0.25">
      <c r="A251" s="9">
        <v>2</v>
      </c>
      <c r="B251" s="9">
        <v>13</v>
      </c>
      <c r="C251" s="9"/>
      <c r="D251" s="9">
        <v>3</v>
      </c>
      <c r="E251" s="9" t="s">
        <v>8</v>
      </c>
      <c r="F251" s="9">
        <v>-78.207999999999998</v>
      </c>
      <c r="G251" s="9">
        <v>-4.8000000000000001E-2</v>
      </c>
      <c r="H251" s="9">
        <v>-78.408000000000001</v>
      </c>
      <c r="I251" s="9">
        <v>-0.218</v>
      </c>
      <c r="J251" s="9">
        <v>0.18099999999999999</v>
      </c>
      <c r="K251" s="9">
        <v>0.29399999999999998</v>
      </c>
      <c r="L251" s="9">
        <v>-34.622</v>
      </c>
      <c r="M251" s="9">
        <v>-20.763999999999999</v>
      </c>
    </row>
    <row r="252" spans="1:13" ht="15" hidden="1" customHeight="1" x14ac:dyDescent="0.25">
      <c r="A252" s="9">
        <v>2</v>
      </c>
      <c r="B252" s="9">
        <v>13</v>
      </c>
      <c r="C252" s="9"/>
      <c r="D252" s="9">
        <v>3</v>
      </c>
      <c r="E252" s="9" t="s">
        <v>9</v>
      </c>
      <c r="F252" s="9">
        <v>49.054000000000002</v>
      </c>
      <c r="G252" s="9">
        <v>0.03</v>
      </c>
      <c r="H252" s="9">
        <v>49.192</v>
      </c>
      <c r="I252" s="9">
        <v>0.13600000000000001</v>
      </c>
      <c r="J252" s="9">
        <v>-0.113</v>
      </c>
      <c r="K252" s="9">
        <v>-0.184</v>
      </c>
      <c r="L252" s="9">
        <v>22.286000000000001</v>
      </c>
      <c r="M252" s="9">
        <v>13.365</v>
      </c>
    </row>
    <row r="253" spans="1:13" ht="15" hidden="1" customHeight="1" x14ac:dyDescent="0.25">
      <c r="A253" s="9">
        <v>2</v>
      </c>
      <c r="B253" s="9">
        <v>13</v>
      </c>
      <c r="C253" s="9"/>
      <c r="D253" s="9">
        <v>3</v>
      </c>
      <c r="E253" s="9" t="s">
        <v>10</v>
      </c>
      <c r="F253" s="9">
        <v>-173.24799999999999</v>
      </c>
      <c r="G253" s="9">
        <v>-9.1999999999999998E-2</v>
      </c>
      <c r="H253" s="9">
        <v>-173.36199999999999</v>
      </c>
      <c r="I253" s="9">
        <v>-0.48799999999999999</v>
      </c>
      <c r="J253" s="9">
        <v>0.315</v>
      </c>
      <c r="K253" s="9">
        <v>0.51300000000000001</v>
      </c>
      <c r="L253" s="9">
        <v>-359.51499999999999</v>
      </c>
      <c r="M253" s="9">
        <v>-213.69499999999999</v>
      </c>
    </row>
    <row r="254" spans="1:13" ht="15" hidden="1" customHeight="1" x14ac:dyDescent="0.25">
      <c r="A254" s="9">
        <v>2</v>
      </c>
      <c r="B254" s="9">
        <v>13</v>
      </c>
      <c r="C254" s="9"/>
      <c r="D254" s="9">
        <v>2</v>
      </c>
      <c r="E254" s="9" t="s">
        <v>7</v>
      </c>
      <c r="F254" s="9">
        <v>96.373000000000005</v>
      </c>
      <c r="G254" s="9">
        <v>2.8000000000000001E-2</v>
      </c>
      <c r="H254" s="9">
        <v>97.41</v>
      </c>
      <c r="I254" s="9">
        <v>-0.247</v>
      </c>
      <c r="J254" s="9">
        <v>-0.18</v>
      </c>
      <c r="K254" s="9">
        <v>-0.29199999999999998</v>
      </c>
      <c r="L254" s="9">
        <v>30.248000000000001</v>
      </c>
      <c r="M254" s="9">
        <v>18.126000000000001</v>
      </c>
    </row>
    <row r="255" spans="1:13" ht="15" hidden="1" customHeight="1" x14ac:dyDescent="0.25">
      <c r="A255" s="9">
        <v>2</v>
      </c>
      <c r="B255" s="9">
        <v>13</v>
      </c>
      <c r="C255" s="9"/>
      <c r="D255" s="9">
        <v>2</v>
      </c>
      <c r="E255" s="9" t="s">
        <v>8</v>
      </c>
      <c r="F255" s="9">
        <v>-99.51</v>
      </c>
      <c r="G255" s="9">
        <v>-0.03</v>
      </c>
      <c r="H255" s="9">
        <v>-100.473</v>
      </c>
      <c r="I255" s="9">
        <v>0.25600000000000001</v>
      </c>
      <c r="J255" s="9">
        <v>0.188</v>
      </c>
      <c r="K255" s="9">
        <v>0.30499999999999999</v>
      </c>
      <c r="L255" s="9">
        <v>-28.105</v>
      </c>
      <c r="M255" s="9">
        <v>-16.824999999999999</v>
      </c>
    </row>
    <row r="256" spans="1:13" ht="15" hidden="1" customHeight="1" x14ac:dyDescent="0.25">
      <c r="A256" s="9">
        <v>2</v>
      </c>
      <c r="B256" s="9">
        <v>13</v>
      </c>
      <c r="C256" s="9"/>
      <c r="D256" s="9">
        <v>2</v>
      </c>
      <c r="E256" s="9" t="s">
        <v>9</v>
      </c>
      <c r="F256" s="9">
        <v>61.213000000000001</v>
      </c>
      <c r="G256" s="9">
        <v>1.7999999999999999E-2</v>
      </c>
      <c r="H256" s="9">
        <v>61.838000000000001</v>
      </c>
      <c r="I256" s="9">
        <v>-0.157</v>
      </c>
      <c r="J256" s="9">
        <v>-0.115</v>
      </c>
      <c r="K256" s="9">
        <v>-0.187</v>
      </c>
      <c r="L256" s="9">
        <v>18.234999999999999</v>
      </c>
      <c r="M256" s="9">
        <v>10.922000000000001</v>
      </c>
    </row>
    <row r="257" spans="1:13" ht="15" hidden="1" customHeight="1" x14ac:dyDescent="0.25">
      <c r="A257" s="9">
        <v>2</v>
      </c>
      <c r="B257" s="9">
        <v>13</v>
      </c>
      <c r="C257" s="9"/>
      <c r="D257" s="9">
        <v>2</v>
      </c>
      <c r="E257" s="9" t="s">
        <v>10</v>
      </c>
      <c r="F257" s="9">
        <v>-294.42500000000001</v>
      </c>
      <c r="G257" s="9">
        <v>-0.14599999999999999</v>
      </c>
      <c r="H257" s="9">
        <v>-293.28899999999999</v>
      </c>
      <c r="I257" s="9">
        <v>-0.80600000000000005</v>
      </c>
      <c r="J257" s="9">
        <v>0.56899999999999995</v>
      </c>
      <c r="K257" s="9">
        <v>0.92400000000000004</v>
      </c>
      <c r="L257" s="9">
        <v>-484.29</v>
      </c>
      <c r="M257" s="9">
        <v>-288.959</v>
      </c>
    </row>
    <row r="258" spans="1:13" ht="15" hidden="1" customHeight="1" x14ac:dyDescent="0.25">
      <c r="A258" s="9">
        <v>2</v>
      </c>
      <c r="B258" s="9">
        <v>13</v>
      </c>
      <c r="C258" s="9"/>
      <c r="D258" s="9">
        <v>1</v>
      </c>
      <c r="E258" s="9" t="s">
        <v>7</v>
      </c>
      <c r="F258" s="9">
        <v>75.233000000000004</v>
      </c>
      <c r="G258" s="9">
        <v>4.0000000000000001E-3</v>
      </c>
      <c r="H258" s="9">
        <v>76.494</v>
      </c>
      <c r="I258" s="9">
        <v>-0.183</v>
      </c>
      <c r="J258" s="9">
        <v>-0.08</v>
      </c>
      <c r="K258" s="9">
        <v>-0.13</v>
      </c>
      <c r="L258" s="9">
        <v>14.846</v>
      </c>
      <c r="M258" s="9">
        <v>8.9049999999999994</v>
      </c>
    </row>
    <row r="259" spans="1:13" ht="15" hidden="1" customHeight="1" x14ac:dyDescent="0.25">
      <c r="A259" s="9">
        <v>2</v>
      </c>
      <c r="B259" s="9">
        <v>13</v>
      </c>
      <c r="C259" s="9"/>
      <c r="D259" s="9">
        <v>1</v>
      </c>
      <c r="E259" s="9" t="s">
        <v>8</v>
      </c>
      <c r="F259" s="9">
        <v>-82.622</v>
      </c>
      <c r="G259" s="9">
        <v>-7.0000000000000001E-3</v>
      </c>
      <c r="H259" s="9">
        <v>-83.873000000000005</v>
      </c>
      <c r="I259" s="9">
        <v>0.20100000000000001</v>
      </c>
      <c r="J259" s="9">
        <v>9.1999999999999998E-2</v>
      </c>
      <c r="K259" s="9">
        <v>0.15</v>
      </c>
      <c r="L259" s="9">
        <v>-7.5540000000000003</v>
      </c>
      <c r="M259" s="9">
        <v>-4.4850000000000003</v>
      </c>
    </row>
    <row r="260" spans="1:13" ht="15" hidden="1" customHeight="1" x14ac:dyDescent="0.25">
      <c r="A260" s="9">
        <v>2</v>
      </c>
      <c r="B260" s="9">
        <v>13</v>
      </c>
      <c r="C260" s="9"/>
      <c r="D260" s="9">
        <v>1</v>
      </c>
      <c r="E260" s="9" t="s">
        <v>9</v>
      </c>
      <c r="F260" s="9">
        <v>42.662999999999997</v>
      </c>
      <c r="G260" s="9">
        <v>3.0000000000000001E-3</v>
      </c>
      <c r="H260" s="9">
        <v>43.341999999999999</v>
      </c>
      <c r="I260" s="9">
        <v>-0.104</v>
      </c>
      <c r="J260" s="9">
        <v>-4.5999999999999999E-2</v>
      </c>
      <c r="K260" s="9">
        <v>-7.5999999999999998E-2</v>
      </c>
      <c r="L260" s="9">
        <v>6.0540000000000003</v>
      </c>
      <c r="M260" s="9">
        <v>3.6190000000000002</v>
      </c>
    </row>
    <row r="261" spans="1:13" ht="15" hidden="1" customHeight="1" x14ac:dyDescent="0.25">
      <c r="A261" s="9">
        <v>2</v>
      </c>
      <c r="B261" s="9">
        <v>13</v>
      </c>
      <c r="C261" s="9"/>
      <c r="D261" s="9">
        <v>1</v>
      </c>
      <c r="E261" s="9" t="s">
        <v>10</v>
      </c>
      <c r="F261" s="9">
        <v>-421.78399999999999</v>
      </c>
      <c r="G261" s="9">
        <v>-0.16900000000000001</v>
      </c>
      <c r="H261" s="9">
        <v>-420.14600000000002</v>
      </c>
      <c r="I261" s="9">
        <v>-1.113</v>
      </c>
      <c r="J261" s="9">
        <v>0.76</v>
      </c>
      <c r="K261" s="9">
        <v>1.236</v>
      </c>
      <c r="L261" s="9">
        <v>-593.86</v>
      </c>
      <c r="M261" s="9">
        <v>-355.089</v>
      </c>
    </row>
    <row r="262" spans="1:13" ht="15" hidden="1" customHeight="1" x14ac:dyDescent="0.25">
      <c r="A262" s="9">
        <v>3</v>
      </c>
      <c r="B262" s="9">
        <v>14</v>
      </c>
      <c r="C262" s="9"/>
      <c r="D262" s="9">
        <v>5</v>
      </c>
      <c r="E262" s="9" t="s">
        <v>7</v>
      </c>
      <c r="F262" s="9">
        <v>27.783000000000001</v>
      </c>
      <c r="G262" s="9">
        <v>0.73</v>
      </c>
      <c r="H262" s="9">
        <v>28.986999999999998</v>
      </c>
      <c r="I262" s="9">
        <v>1.169</v>
      </c>
      <c r="J262" s="9">
        <v>-1.4810000000000001</v>
      </c>
      <c r="K262" s="9">
        <v>-2.391</v>
      </c>
      <c r="L262" s="9">
        <v>-25.672999999999998</v>
      </c>
      <c r="M262" s="9">
        <v>-15.691000000000001</v>
      </c>
    </row>
    <row r="263" spans="1:13" ht="15" hidden="1" customHeight="1" x14ac:dyDescent="0.25">
      <c r="A263" s="9">
        <v>3</v>
      </c>
      <c r="B263" s="9">
        <v>14</v>
      </c>
      <c r="C263" s="9"/>
      <c r="D263" s="9">
        <v>5</v>
      </c>
      <c r="E263" s="9" t="s">
        <v>8</v>
      </c>
      <c r="F263" s="9">
        <v>-27.181000000000001</v>
      </c>
      <c r="G263" s="9">
        <v>-0.72699999999999998</v>
      </c>
      <c r="H263" s="9">
        <v>-28.533999999999999</v>
      </c>
      <c r="I263" s="9">
        <v>-1.159</v>
      </c>
      <c r="J263" s="9">
        <v>1.456</v>
      </c>
      <c r="K263" s="9">
        <v>2.3490000000000002</v>
      </c>
      <c r="L263" s="9">
        <v>23.129000000000001</v>
      </c>
      <c r="M263" s="9">
        <v>14.35</v>
      </c>
    </row>
    <row r="264" spans="1:13" hidden="1" x14ac:dyDescent="0.25">
      <c r="A264" s="9">
        <v>3</v>
      </c>
      <c r="B264" s="9">
        <v>14</v>
      </c>
      <c r="C264" s="9"/>
      <c r="D264" s="9">
        <v>5</v>
      </c>
      <c r="E264" s="9" t="s">
        <v>9</v>
      </c>
      <c r="F264" s="9">
        <v>17.175999999999998</v>
      </c>
      <c r="G264" s="9">
        <v>0.45500000000000002</v>
      </c>
      <c r="H264" s="9">
        <v>17.975000000000001</v>
      </c>
      <c r="I264" s="9">
        <v>0.72699999999999998</v>
      </c>
      <c r="J264" s="9">
        <v>-0.91800000000000004</v>
      </c>
      <c r="K264" s="9">
        <v>-1.4810000000000001</v>
      </c>
      <c r="L264" s="9">
        <v>-15.250999999999999</v>
      </c>
      <c r="M264" s="9">
        <v>-9.3879999999999999</v>
      </c>
    </row>
    <row r="265" spans="1:13" ht="15" hidden="1" customHeight="1" x14ac:dyDescent="0.25">
      <c r="A265" s="9">
        <v>3</v>
      </c>
      <c r="B265" s="9">
        <v>14</v>
      </c>
      <c r="C265" s="9"/>
      <c r="D265" s="9">
        <v>5</v>
      </c>
      <c r="E265" s="9" t="s">
        <v>10</v>
      </c>
      <c r="F265" s="9">
        <v>19.289000000000001</v>
      </c>
      <c r="G265" s="9">
        <v>0.53600000000000003</v>
      </c>
      <c r="H265" s="9">
        <v>20.443999999999999</v>
      </c>
      <c r="I265" s="9">
        <v>0.84499999999999997</v>
      </c>
      <c r="J265" s="9">
        <v>-1.0429999999999999</v>
      </c>
      <c r="K265" s="9">
        <v>-1.6830000000000001</v>
      </c>
      <c r="L265" s="9">
        <v>-57.709000000000003</v>
      </c>
      <c r="M265" s="9">
        <v>-34.277000000000001</v>
      </c>
    </row>
    <row r="266" spans="1:13" ht="15" hidden="1" customHeight="1" x14ac:dyDescent="0.25">
      <c r="A266" s="9">
        <v>3</v>
      </c>
      <c r="B266" s="9">
        <v>14</v>
      </c>
      <c r="C266" s="9"/>
      <c r="D266" s="9">
        <v>4</v>
      </c>
      <c r="E266" s="9" t="s">
        <v>7</v>
      </c>
      <c r="F266" s="9">
        <v>52.722000000000001</v>
      </c>
      <c r="G266" s="9">
        <v>0.88</v>
      </c>
      <c r="H266" s="9">
        <v>52.133000000000003</v>
      </c>
      <c r="I266" s="9">
        <v>1.661</v>
      </c>
      <c r="J266" s="9">
        <v>-2.5499999999999998</v>
      </c>
      <c r="K266" s="9">
        <v>-4.141</v>
      </c>
      <c r="L266" s="9">
        <v>-23.081</v>
      </c>
      <c r="M266" s="9">
        <v>-14.755000000000001</v>
      </c>
    </row>
    <row r="267" spans="1:13" ht="15" hidden="1" customHeight="1" x14ac:dyDescent="0.25">
      <c r="A267" s="9">
        <v>3</v>
      </c>
      <c r="B267" s="9">
        <v>14</v>
      </c>
      <c r="C267" s="9"/>
      <c r="D267" s="9">
        <v>4</v>
      </c>
      <c r="E267" s="9" t="s">
        <v>8</v>
      </c>
      <c r="F267" s="9">
        <v>-54.927999999999997</v>
      </c>
      <c r="G267" s="9">
        <v>-0.94299999999999995</v>
      </c>
      <c r="H267" s="9">
        <v>-54.354999999999997</v>
      </c>
      <c r="I267" s="9">
        <v>-1.7569999999999999</v>
      </c>
      <c r="J267" s="9">
        <v>2.6680000000000001</v>
      </c>
      <c r="K267" s="9">
        <v>4.3310000000000004</v>
      </c>
      <c r="L267" s="9">
        <v>22.652000000000001</v>
      </c>
      <c r="M267" s="9">
        <v>14.471</v>
      </c>
    </row>
    <row r="268" spans="1:13" ht="15" hidden="1" customHeight="1" x14ac:dyDescent="0.25">
      <c r="A268" s="9">
        <v>3</v>
      </c>
      <c r="B268" s="9">
        <v>14</v>
      </c>
      <c r="C268" s="9"/>
      <c r="D268" s="9">
        <v>4</v>
      </c>
      <c r="E268" s="9" t="s">
        <v>9</v>
      </c>
      <c r="F268" s="9">
        <v>33.640999999999998</v>
      </c>
      <c r="G268" s="9">
        <v>0.56999999999999995</v>
      </c>
      <c r="H268" s="9">
        <v>33.277000000000001</v>
      </c>
      <c r="I268" s="9">
        <v>1.0680000000000001</v>
      </c>
      <c r="J268" s="9">
        <v>-1.631</v>
      </c>
      <c r="K268" s="9">
        <v>-2.6480000000000001</v>
      </c>
      <c r="L268" s="9">
        <v>-14.292</v>
      </c>
      <c r="M268" s="9">
        <v>-9.1329999999999991</v>
      </c>
    </row>
    <row r="269" spans="1:13" ht="15" hidden="1" customHeight="1" x14ac:dyDescent="0.25">
      <c r="A269" s="9">
        <v>3</v>
      </c>
      <c r="B269" s="9">
        <v>14</v>
      </c>
      <c r="C269" s="9"/>
      <c r="D269" s="9">
        <v>4</v>
      </c>
      <c r="E269" s="9" t="s">
        <v>10</v>
      </c>
      <c r="F269" s="9">
        <v>80.64</v>
      </c>
      <c r="G269" s="9">
        <v>1.774</v>
      </c>
      <c r="H269" s="9">
        <v>81.248999999999995</v>
      </c>
      <c r="I269" s="9">
        <v>3.0030000000000001</v>
      </c>
      <c r="J269" s="9">
        <v>-4.1180000000000003</v>
      </c>
      <c r="K269" s="9">
        <v>-6.6639999999999997</v>
      </c>
      <c r="L269" s="9">
        <v>-132.63</v>
      </c>
      <c r="M269" s="9">
        <v>-82.274000000000001</v>
      </c>
    </row>
    <row r="270" spans="1:13" ht="15" hidden="1" customHeight="1" x14ac:dyDescent="0.25">
      <c r="A270" s="9">
        <v>3</v>
      </c>
      <c r="B270" s="9">
        <v>14</v>
      </c>
      <c r="C270" s="9"/>
      <c r="D270" s="9">
        <v>3</v>
      </c>
      <c r="E270" s="9" t="s">
        <v>7</v>
      </c>
      <c r="F270" s="9">
        <v>74.668000000000006</v>
      </c>
      <c r="G270" s="9">
        <v>0.96899999999999997</v>
      </c>
      <c r="H270" s="9">
        <v>73.725999999999999</v>
      </c>
      <c r="I270" s="9">
        <v>2.0920000000000001</v>
      </c>
      <c r="J270" s="9">
        <v>-3.5720000000000001</v>
      </c>
      <c r="K270" s="9">
        <v>-5.8120000000000003</v>
      </c>
      <c r="L270" s="9">
        <v>-23.898</v>
      </c>
      <c r="M270" s="9">
        <v>-15.247999999999999</v>
      </c>
    </row>
    <row r="271" spans="1:13" ht="15" hidden="1" customHeight="1" x14ac:dyDescent="0.25">
      <c r="A271" s="9">
        <v>3</v>
      </c>
      <c r="B271" s="9">
        <v>14</v>
      </c>
      <c r="C271" s="9"/>
      <c r="D271" s="9">
        <v>3</v>
      </c>
      <c r="E271" s="9" t="s">
        <v>8</v>
      </c>
      <c r="F271" s="9">
        <v>-74.831999999999994</v>
      </c>
      <c r="G271" s="9">
        <v>-1.0089999999999999</v>
      </c>
      <c r="H271" s="9">
        <v>-73.84</v>
      </c>
      <c r="I271" s="9">
        <v>-2.1339999999999999</v>
      </c>
      <c r="J271" s="9">
        <v>3.5979999999999999</v>
      </c>
      <c r="K271" s="9">
        <v>5.8529999999999998</v>
      </c>
      <c r="L271" s="9">
        <v>22.280999999999999</v>
      </c>
      <c r="M271" s="9">
        <v>14.254</v>
      </c>
    </row>
    <row r="272" spans="1:13" ht="15" hidden="1" customHeight="1" x14ac:dyDescent="0.25">
      <c r="A272" s="9">
        <v>3</v>
      </c>
      <c r="B272" s="9">
        <v>14</v>
      </c>
      <c r="C272" s="9"/>
      <c r="D272" s="9">
        <v>3</v>
      </c>
      <c r="E272" s="9" t="s">
        <v>9</v>
      </c>
      <c r="F272" s="9">
        <v>46.719000000000001</v>
      </c>
      <c r="G272" s="9">
        <v>0.61799999999999999</v>
      </c>
      <c r="H272" s="9">
        <v>46.113999999999997</v>
      </c>
      <c r="I272" s="9">
        <v>1.321</v>
      </c>
      <c r="J272" s="9">
        <v>-2.2410000000000001</v>
      </c>
      <c r="K272" s="9">
        <v>-3.6459999999999999</v>
      </c>
      <c r="L272" s="9">
        <v>-14.430999999999999</v>
      </c>
      <c r="M272" s="9">
        <v>-9.2189999999999994</v>
      </c>
    </row>
    <row r="273" spans="1:13" ht="15" hidden="1" customHeight="1" x14ac:dyDescent="0.25">
      <c r="A273" s="9">
        <v>3</v>
      </c>
      <c r="B273" s="9">
        <v>14</v>
      </c>
      <c r="C273" s="9"/>
      <c r="D273" s="9">
        <v>3</v>
      </c>
      <c r="E273" s="9" t="s">
        <v>10</v>
      </c>
      <c r="F273" s="9">
        <v>189.44499999999999</v>
      </c>
      <c r="G273" s="9">
        <v>3.3879999999999999</v>
      </c>
      <c r="H273" s="9">
        <v>186.62899999999999</v>
      </c>
      <c r="I273" s="9">
        <v>6.2229999999999999</v>
      </c>
      <c r="J273" s="9">
        <v>-9.3559999999999999</v>
      </c>
      <c r="K273" s="9">
        <v>-15.18</v>
      </c>
      <c r="L273" s="9">
        <v>-212.39</v>
      </c>
      <c r="M273" s="9">
        <v>-133.85300000000001</v>
      </c>
    </row>
    <row r="274" spans="1:13" ht="15" hidden="1" customHeight="1" x14ac:dyDescent="0.25">
      <c r="A274" s="9">
        <v>3</v>
      </c>
      <c r="B274" s="9">
        <v>14</v>
      </c>
      <c r="C274" s="9"/>
      <c r="D274" s="9">
        <v>2</v>
      </c>
      <c r="E274" s="9" t="s">
        <v>7</v>
      </c>
      <c r="F274" s="9">
        <v>95.040999999999997</v>
      </c>
      <c r="G274" s="9">
        <v>0.56699999999999995</v>
      </c>
      <c r="H274" s="9">
        <v>94.67</v>
      </c>
      <c r="I274" s="9">
        <v>2.0619999999999998</v>
      </c>
      <c r="J274" s="9">
        <v>-4.2759999999999998</v>
      </c>
      <c r="K274" s="9">
        <v>-6.9640000000000004</v>
      </c>
      <c r="L274" s="9">
        <v>-18.896999999999998</v>
      </c>
      <c r="M274" s="9">
        <v>-12.170999999999999</v>
      </c>
    </row>
    <row r="275" spans="1:13" ht="15" hidden="1" customHeight="1" x14ac:dyDescent="0.25">
      <c r="A275" s="9">
        <v>3</v>
      </c>
      <c r="B275" s="9">
        <v>14</v>
      </c>
      <c r="C275" s="9"/>
      <c r="D275" s="9">
        <v>2</v>
      </c>
      <c r="E275" s="9" t="s">
        <v>8</v>
      </c>
      <c r="F275" s="9">
        <v>-99.927999999999997</v>
      </c>
      <c r="G275" s="9">
        <v>-0.624</v>
      </c>
      <c r="H275" s="9">
        <v>-99.406999999999996</v>
      </c>
      <c r="I275" s="9">
        <v>-2.19</v>
      </c>
      <c r="J275" s="9">
        <v>4.5039999999999996</v>
      </c>
      <c r="K275" s="9">
        <v>7.3330000000000002</v>
      </c>
      <c r="L275" s="9">
        <v>16.806999999999999</v>
      </c>
      <c r="M275" s="9">
        <v>10.904</v>
      </c>
    </row>
    <row r="276" spans="1:13" ht="15" hidden="1" customHeight="1" x14ac:dyDescent="0.25">
      <c r="A276" s="9">
        <v>3</v>
      </c>
      <c r="B276" s="9">
        <v>14</v>
      </c>
      <c r="C276" s="9"/>
      <c r="D276" s="9">
        <v>2</v>
      </c>
      <c r="E276" s="9" t="s">
        <v>9</v>
      </c>
      <c r="F276" s="9">
        <v>60.927999999999997</v>
      </c>
      <c r="G276" s="9">
        <v>0.372</v>
      </c>
      <c r="H276" s="9">
        <v>60.648000000000003</v>
      </c>
      <c r="I276" s="9">
        <v>1.329</v>
      </c>
      <c r="J276" s="9">
        <v>-2.7440000000000002</v>
      </c>
      <c r="K276" s="9">
        <v>-4.468</v>
      </c>
      <c r="L276" s="9">
        <v>-11.157</v>
      </c>
      <c r="M276" s="9">
        <v>-7.2110000000000003</v>
      </c>
    </row>
    <row r="277" spans="1:13" ht="15" hidden="1" customHeight="1" x14ac:dyDescent="0.25">
      <c r="A277" s="9">
        <v>3</v>
      </c>
      <c r="B277" s="9">
        <v>14</v>
      </c>
      <c r="C277" s="9"/>
      <c r="D277" s="9">
        <v>2</v>
      </c>
      <c r="E277" s="9" t="s">
        <v>10</v>
      </c>
      <c r="F277" s="9">
        <v>330.73599999999999</v>
      </c>
      <c r="G277" s="9">
        <v>4.7370000000000001</v>
      </c>
      <c r="H277" s="9">
        <v>324.02100000000002</v>
      </c>
      <c r="I277" s="9">
        <v>9.6999999999999993</v>
      </c>
      <c r="J277" s="9">
        <v>-15.94</v>
      </c>
      <c r="K277" s="9">
        <v>-25.896999999999998</v>
      </c>
      <c r="L277" s="9">
        <v>-287.779</v>
      </c>
      <c r="M277" s="9">
        <v>-182.739</v>
      </c>
    </row>
    <row r="278" spans="1:13" ht="15" hidden="1" customHeight="1" x14ac:dyDescent="0.25">
      <c r="A278" s="9">
        <v>3</v>
      </c>
      <c r="B278" s="9">
        <v>14</v>
      </c>
      <c r="C278" s="9"/>
      <c r="D278" s="9">
        <v>1</v>
      </c>
      <c r="E278" s="9" t="s">
        <v>7</v>
      </c>
      <c r="F278" s="9">
        <v>76.072000000000003</v>
      </c>
      <c r="G278" s="9">
        <v>-0.129</v>
      </c>
      <c r="H278" s="9">
        <v>76.331999999999994</v>
      </c>
      <c r="I278" s="9">
        <v>1.1499999999999999</v>
      </c>
      <c r="J278" s="9">
        <v>-2.9460000000000002</v>
      </c>
      <c r="K278" s="9">
        <v>-4.7990000000000004</v>
      </c>
      <c r="L278" s="9">
        <v>-8.5790000000000006</v>
      </c>
      <c r="M278" s="9">
        <v>-5.5640000000000001</v>
      </c>
    </row>
    <row r="279" spans="1:13" ht="15" hidden="1" customHeight="1" x14ac:dyDescent="0.25">
      <c r="A279" s="9">
        <v>3</v>
      </c>
      <c r="B279" s="9">
        <v>14</v>
      </c>
      <c r="C279" s="9"/>
      <c r="D279" s="9">
        <v>1</v>
      </c>
      <c r="E279" s="9" t="s">
        <v>8</v>
      </c>
      <c r="F279" s="9">
        <v>-82.572000000000003</v>
      </c>
      <c r="G279" s="9">
        <v>7.0000000000000007E-2</v>
      </c>
      <c r="H279" s="9">
        <v>-82.659000000000006</v>
      </c>
      <c r="I279" s="9">
        <v>-1.2949999999999999</v>
      </c>
      <c r="J279" s="9">
        <v>3.2440000000000002</v>
      </c>
      <c r="K279" s="9">
        <v>5.2830000000000004</v>
      </c>
      <c r="L279" s="9">
        <v>4.2969999999999997</v>
      </c>
      <c r="M279" s="9">
        <v>2.8559999999999999</v>
      </c>
    </row>
    <row r="280" spans="1:13" ht="15" hidden="1" customHeight="1" x14ac:dyDescent="0.25">
      <c r="A280" s="9">
        <v>3</v>
      </c>
      <c r="B280" s="9">
        <v>14</v>
      </c>
      <c r="C280" s="9"/>
      <c r="D280" s="9">
        <v>1</v>
      </c>
      <c r="E280" s="9" t="s">
        <v>9</v>
      </c>
      <c r="F280" s="9">
        <v>42.877000000000002</v>
      </c>
      <c r="G280" s="9">
        <v>-5.3999999999999999E-2</v>
      </c>
      <c r="H280" s="9">
        <v>42.97</v>
      </c>
      <c r="I280" s="9">
        <v>0.66100000000000003</v>
      </c>
      <c r="J280" s="9">
        <v>-1.673</v>
      </c>
      <c r="K280" s="9">
        <v>-2.7250000000000001</v>
      </c>
      <c r="L280" s="9">
        <v>-3.48</v>
      </c>
      <c r="M280" s="9">
        <v>-2.2759999999999998</v>
      </c>
    </row>
    <row r="281" spans="1:13" ht="15" hidden="1" customHeight="1" x14ac:dyDescent="0.25">
      <c r="A281" s="9">
        <v>3</v>
      </c>
      <c r="B281" s="9">
        <v>14</v>
      </c>
      <c r="C281" s="9"/>
      <c r="D281" s="9">
        <v>1</v>
      </c>
      <c r="E281" s="9" t="s">
        <v>10</v>
      </c>
      <c r="F281" s="9">
        <v>488.072</v>
      </c>
      <c r="G281" s="9">
        <v>5.1219999999999999</v>
      </c>
      <c r="H281" s="9">
        <v>478.46199999999999</v>
      </c>
      <c r="I281" s="9">
        <v>12.467000000000001</v>
      </c>
      <c r="J281" s="9">
        <v>-22.562000000000001</v>
      </c>
      <c r="K281" s="9">
        <v>-36.682000000000002</v>
      </c>
      <c r="L281" s="9">
        <v>-349.55900000000003</v>
      </c>
      <c r="M281" s="9">
        <v>-223.10400000000001</v>
      </c>
    </row>
    <row r="282" spans="1:13" ht="15" hidden="1" customHeight="1" x14ac:dyDescent="0.25">
      <c r="A282" s="9">
        <v>3</v>
      </c>
      <c r="B282" s="9">
        <v>15</v>
      </c>
      <c r="C282" s="9"/>
      <c r="D282" s="9">
        <v>5</v>
      </c>
      <c r="E282" s="9" t="s">
        <v>7</v>
      </c>
      <c r="F282" s="9">
        <v>67.534999999999997</v>
      </c>
      <c r="G282" s="9">
        <v>1.6339999999999999</v>
      </c>
      <c r="H282" s="9">
        <v>69.046000000000006</v>
      </c>
      <c r="I282" s="9">
        <v>2.69</v>
      </c>
      <c r="J282" s="9">
        <v>-3.5449999999999999</v>
      </c>
      <c r="K282" s="9">
        <v>-5.7279999999999998</v>
      </c>
      <c r="L282" s="9">
        <v>-57.746000000000002</v>
      </c>
      <c r="M282" s="9">
        <v>-35.424999999999997</v>
      </c>
    </row>
    <row r="283" spans="1:13" ht="15" hidden="1" customHeight="1" x14ac:dyDescent="0.25">
      <c r="A283" s="9">
        <v>3</v>
      </c>
      <c r="B283" s="9">
        <v>15</v>
      </c>
      <c r="C283" s="9"/>
      <c r="D283" s="9">
        <v>5</v>
      </c>
      <c r="E283" s="9" t="s">
        <v>8</v>
      </c>
      <c r="F283" s="9">
        <v>-42.779000000000003</v>
      </c>
      <c r="G283" s="9">
        <v>-1.361</v>
      </c>
      <c r="H283" s="9">
        <v>-47.622</v>
      </c>
      <c r="I283" s="9">
        <v>-2.0840000000000001</v>
      </c>
      <c r="J283" s="9">
        <v>2.4239999999999999</v>
      </c>
      <c r="K283" s="9">
        <v>3.9009999999999998</v>
      </c>
      <c r="L283" s="9">
        <v>51.183</v>
      </c>
      <c r="M283" s="9">
        <v>31.274999999999999</v>
      </c>
    </row>
    <row r="284" spans="1:13" hidden="1" x14ac:dyDescent="0.25">
      <c r="A284" s="9">
        <v>3</v>
      </c>
      <c r="B284" s="9">
        <v>15</v>
      </c>
      <c r="C284" s="9"/>
      <c r="D284" s="9">
        <v>5</v>
      </c>
      <c r="E284" s="9" t="s">
        <v>9</v>
      </c>
      <c r="F284" s="9">
        <v>34.472999999999999</v>
      </c>
      <c r="G284" s="9">
        <v>0.93600000000000005</v>
      </c>
      <c r="H284" s="9">
        <v>36.247999999999998</v>
      </c>
      <c r="I284" s="9">
        <v>1.49</v>
      </c>
      <c r="J284" s="9">
        <v>-1.865</v>
      </c>
      <c r="K284" s="9">
        <v>-3.0089999999999999</v>
      </c>
      <c r="L284" s="9">
        <v>-34.04</v>
      </c>
      <c r="M284" s="9">
        <v>-20.844000000000001</v>
      </c>
    </row>
    <row r="285" spans="1:13" ht="15" hidden="1" customHeight="1" x14ac:dyDescent="0.25">
      <c r="A285" s="9">
        <v>3</v>
      </c>
      <c r="B285" s="9">
        <v>15</v>
      </c>
      <c r="C285" s="9"/>
      <c r="D285" s="9">
        <v>5</v>
      </c>
      <c r="E285" s="9" t="s">
        <v>10</v>
      </c>
      <c r="F285" s="9">
        <v>-3.601</v>
      </c>
      <c r="G285" s="9">
        <v>-0.224</v>
      </c>
      <c r="H285" s="9">
        <v>-6.3120000000000003</v>
      </c>
      <c r="I285" s="9">
        <v>-0.30099999999999999</v>
      </c>
      <c r="J285" s="9">
        <v>0.25</v>
      </c>
      <c r="K285" s="9">
        <v>0.39900000000000002</v>
      </c>
      <c r="L285" s="9">
        <v>-169.90899999999999</v>
      </c>
      <c r="M285" s="9">
        <v>-100.589</v>
      </c>
    </row>
    <row r="286" spans="1:13" ht="15" hidden="1" customHeight="1" x14ac:dyDescent="0.25">
      <c r="A286" s="9">
        <v>3</v>
      </c>
      <c r="B286" s="9">
        <v>15</v>
      </c>
      <c r="C286" s="9"/>
      <c r="D286" s="9">
        <v>4</v>
      </c>
      <c r="E286" s="9" t="s">
        <v>7</v>
      </c>
      <c r="F286" s="9">
        <v>117.90900000000001</v>
      </c>
      <c r="G286" s="9">
        <v>1.7310000000000001</v>
      </c>
      <c r="H286" s="9">
        <v>116.842</v>
      </c>
      <c r="I286" s="9">
        <v>3.468</v>
      </c>
      <c r="J286" s="9">
        <v>-5.5670000000000002</v>
      </c>
      <c r="K286" s="9">
        <v>-9.0510000000000002</v>
      </c>
      <c r="L286" s="9">
        <v>-62.075000000000003</v>
      </c>
      <c r="M286" s="9">
        <v>-38.566000000000003</v>
      </c>
    </row>
    <row r="287" spans="1:13" ht="15" hidden="1" customHeight="1" x14ac:dyDescent="0.25">
      <c r="A287" s="9">
        <v>3</v>
      </c>
      <c r="B287" s="9">
        <v>15</v>
      </c>
      <c r="C287" s="9"/>
      <c r="D287" s="9">
        <v>4</v>
      </c>
      <c r="E287" s="9" t="s">
        <v>8</v>
      </c>
      <c r="F287" s="9">
        <v>-100.99299999999999</v>
      </c>
      <c r="G287" s="9">
        <v>-1.891</v>
      </c>
      <c r="H287" s="9">
        <v>-101.873</v>
      </c>
      <c r="I287" s="9">
        <v>-3.387</v>
      </c>
      <c r="J287" s="9">
        <v>4.9039999999999999</v>
      </c>
      <c r="K287" s="9">
        <v>7.9509999999999996</v>
      </c>
      <c r="L287" s="9">
        <v>56.043999999999997</v>
      </c>
      <c r="M287" s="9">
        <v>34.814</v>
      </c>
    </row>
    <row r="288" spans="1:13" ht="15" hidden="1" customHeight="1" x14ac:dyDescent="0.25">
      <c r="A288" s="9">
        <v>3</v>
      </c>
      <c r="B288" s="9">
        <v>15</v>
      </c>
      <c r="C288" s="9"/>
      <c r="D288" s="9">
        <v>4</v>
      </c>
      <c r="E288" s="9" t="s">
        <v>9</v>
      </c>
      <c r="F288" s="9">
        <v>68.406999999999996</v>
      </c>
      <c r="G288" s="9">
        <v>1.1319999999999999</v>
      </c>
      <c r="H288" s="9">
        <v>68.084999999999994</v>
      </c>
      <c r="I288" s="9">
        <v>2.14</v>
      </c>
      <c r="J288" s="9">
        <v>-3.2719999999999998</v>
      </c>
      <c r="K288" s="9">
        <v>-5.3129999999999997</v>
      </c>
      <c r="L288" s="9">
        <v>-36.911999999999999</v>
      </c>
      <c r="M288" s="9">
        <v>-22.931000000000001</v>
      </c>
    </row>
    <row r="289" spans="1:13" ht="15" hidden="1" customHeight="1" x14ac:dyDescent="0.25">
      <c r="A289" s="9">
        <v>3</v>
      </c>
      <c r="B289" s="9">
        <v>15</v>
      </c>
      <c r="C289" s="9"/>
      <c r="D289" s="9">
        <v>4</v>
      </c>
      <c r="E289" s="9" t="s">
        <v>10</v>
      </c>
      <c r="F289" s="9">
        <v>-42.521000000000001</v>
      </c>
      <c r="G289" s="9">
        <v>-1.0780000000000001</v>
      </c>
      <c r="H289" s="9">
        <v>-44.04</v>
      </c>
      <c r="I289" s="9">
        <v>-1.736</v>
      </c>
      <c r="J289" s="9">
        <v>2.2269999999999999</v>
      </c>
      <c r="K289" s="9">
        <v>3.6</v>
      </c>
      <c r="L289" s="9">
        <v>-377.30599999999998</v>
      </c>
      <c r="M289" s="9">
        <v>-231.21700000000001</v>
      </c>
    </row>
    <row r="290" spans="1:13" ht="15" hidden="1" customHeight="1" x14ac:dyDescent="0.25">
      <c r="A290" s="9">
        <v>3</v>
      </c>
      <c r="B290" s="9">
        <v>15</v>
      </c>
      <c r="C290" s="9"/>
      <c r="D290" s="9">
        <v>3</v>
      </c>
      <c r="E290" s="9" t="s">
        <v>7</v>
      </c>
      <c r="F290" s="9">
        <v>163.006</v>
      </c>
      <c r="G290" s="9">
        <v>1.992</v>
      </c>
      <c r="H290" s="9">
        <v>162.22</v>
      </c>
      <c r="I290" s="9">
        <v>4.4550000000000001</v>
      </c>
      <c r="J290" s="9">
        <v>-7.7869999999999999</v>
      </c>
      <c r="K290" s="9">
        <v>-12.68</v>
      </c>
      <c r="L290" s="9">
        <v>-68.057000000000002</v>
      </c>
      <c r="M290" s="9">
        <v>-42.040999999999997</v>
      </c>
    </row>
    <row r="291" spans="1:13" ht="15" hidden="1" customHeight="1" x14ac:dyDescent="0.25">
      <c r="A291" s="9">
        <v>3</v>
      </c>
      <c r="B291" s="9">
        <v>15</v>
      </c>
      <c r="C291" s="9"/>
      <c r="D291" s="9">
        <v>3</v>
      </c>
      <c r="E291" s="9" t="s">
        <v>8</v>
      </c>
      <c r="F291" s="9">
        <v>-135.029</v>
      </c>
      <c r="G291" s="9">
        <v>-2.4950000000000001</v>
      </c>
      <c r="H291" s="9">
        <v>-134.07499999999999</v>
      </c>
      <c r="I291" s="9">
        <v>-4.4850000000000003</v>
      </c>
      <c r="J291" s="9">
        <v>6.6689999999999996</v>
      </c>
      <c r="K291" s="9">
        <v>10.843</v>
      </c>
      <c r="L291" s="9">
        <v>60.613</v>
      </c>
      <c r="M291" s="9">
        <v>37.521000000000001</v>
      </c>
    </row>
    <row r="292" spans="1:13" ht="15" hidden="1" customHeight="1" x14ac:dyDescent="0.25">
      <c r="A292" s="9">
        <v>3</v>
      </c>
      <c r="B292" s="9">
        <v>15</v>
      </c>
      <c r="C292" s="9"/>
      <c r="D292" s="9">
        <v>3</v>
      </c>
      <c r="E292" s="9" t="s">
        <v>9</v>
      </c>
      <c r="F292" s="9">
        <v>93.135999999999996</v>
      </c>
      <c r="G292" s="9">
        <v>1.4019999999999999</v>
      </c>
      <c r="H292" s="9">
        <v>92.263000000000005</v>
      </c>
      <c r="I292" s="9">
        <v>2.7890000000000001</v>
      </c>
      <c r="J292" s="9">
        <v>-4.5179999999999998</v>
      </c>
      <c r="K292" s="9">
        <v>-7.351</v>
      </c>
      <c r="L292" s="9">
        <v>-40.209000000000003</v>
      </c>
      <c r="M292" s="9">
        <v>-24.863</v>
      </c>
    </row>
    <row r="293" spans="1:13" ht="15" hidden="1" customHeight="1" x14ac:dyDescent="0.25">
      <c r="A293" s="9">
        <v>3</v>
      </c>
      <c r="B293" s="9">
        <v>15</v>
      </c>
      <c r="C293" s="9"/>
      <c r="D293" s="9">
        <v>3</v>
      </c>
      <c r="E293" s="9" t="s">
        <v>10</v>
      </c>
      <c r="F293" s="9">
        <v>-126.249</v>
      </c>
      <c r="G293" s="9">
        <v>-2.3380000000000001</v>
      </c>
      <c r="H293" s="9">
        <v>-124.643</v>
      </c>
      <c r="I293" s="9">
        <v>-4.2279999999999998</v>
      </c>
      <c r="J293" s="9">
        <v>6.2670000000000003</v>
      </c>
      <c r="K293" s="9">
        <v>10.167999999999999</v>
      </c>
      <c r="L293" s="9">
        <v>-582.56700000000001</v>
      </c>
      <c r="M293" s="9">
        <v>-360.721</v>
      </c>
    </row>
    <row r="294" spans="1:13" ht="15" hidden="1" customHeight="1" x14ac:dyDescent="0.25">
      <c r="A294" s="9">
        <v>3</v>
      </c>
      <c r="B294" s="9">
        <v>15</v>
      </c>
      <c r="C294" s="9"/>
      <c r="D294" s="9">
        <v>2</v>
      </c>
      <c r="E294" s="9" t="s">
        <v>7</v>
      </c>
      <c r="F294" s="9">
        <v>195.38800000000001</v>
      </c>
      <c r="G294" s="9">
        <v>0.76200000000000001</v>
      </c>
      <c r="H294" s="9">
        <v>196.58500000000001</v>
      </c>
      <c r="I294" s="9">
        <v>3.9729999999999999</v>
      </c>
      <c r="J294" s="9">
        <v>-8.7880000000000003</v>
      </c>
      <c r="K294" s="9">
        <v>-14.316000000000001</v>
      </c>
      <c r="L294" s="9">
        <v>-55.933</v>
      </c>
      <c r="M294" s="9">
        <v>-34.661999999999999</v>
      </c>
    </row>
    <row r="295" spans="1:13" ht="15" hidden="1" customHeight="1" x14ac:dyDescent="0.25">
      <c r="A295" s="9">
        <v>3</v>
      </c>
      <c r="B295" s="9">
        <v>15</v>
      </c>
      <c r="C295" s="9"/>
      <c r="D295" s="9">
        <v>2</v>
      </c>
      <c r="E295" s="9" t="s">
        <v>8</v>
      </c>
      <c r="F295" s="9">
        <v>-175.922</v>
      </c>
      <c r="G295" s="9">
        <v>-2.3580000000000001</v>
      </c>
      <c r="H295" s="9">
        <v>-174.83699999999999</v>
      </c>
      <c r="I295" s="9">
        <v>-5.1760000000000002</v>
      </c>
      <c r="J295" s="9">
        <v>9.0039999999999996</v>
      </c>
      <c r="K295" s="9">
        <v>14.657</v>
      </c>
      <c r="L295" s="9">
        <v>56.408000000000001</v>
      </c>
      <c r="M295" s="9">
        <v>35.052999999999997</v>
      </c>
    </row>
    <row r="296" spans="1:13" ht="15" hidden="1" customHeight="1" x14ac:dyDescent="0.25">
      <c r="A296" s="9">
        <v>3</v>
      </c>
      <c r="B296" s="9">
        <v>15</v>
      </c>
      <c r="C296" s="9"/>
      <c r="D296" s="9">
        <v>2</v>
      </c>
      <c r="E296" s="9" t="s">
        <v>9</v>
      </c>
      <c r="F296" s="9">
        <v>116.035</v>
      </c>
      <c r="G296" s="9">
        <v>0.97499999999999998</v>
      </c>
      <c r="H296" s="9">
        <v>115.82599999999999</v>
      </c>
      <c r="I296" s="9">
        <v>2.8370000000000002</v>
      </c>
      <c r="J296" s="9">
        <v>-5.56</v>
      </c>
      <c r="K296" s="9">
        <v>-9.0540000000000003</v>
      </c>
      <c r="L296" s="9">
        <v>-35.106000000000002</v>
      </c>
      <c r="M296" s="9">
        <v>-21.786000000000001</v>
      </c>
    </row>
    <row r="297" spans="1:13" ht="15" hidden="1" customHeight="1" x14ac:dyDescent="0.25">
      <c r="A297" s="9">
        <v>3</v>
      </c>
      <c r="B297" s="9">
        <v>15</v>
      </c>
      <c r="C297" s="9"/>
      <c r="D297" s="9">
        <v>2</v>
      </c>
      <c r="E297" s="9" t="s">
        <v>10</v>
      </c>
      <c r="F297" s="9">
        <v>-239.75</v>
      </c>
      <c r="G297" s="9">
        <v>-3.3969999999999998</v>
      </c>
      <c r="H297" s="9">
        <v>-234.989</v>
      </c>
      <c r="I297" s="9">
        <v>-6.9960000000000004</v>
      </c>
      <c r="J297" s="9">
        <v>11.545999999999999</v>
      </c>
      <c r="K297" s="9">
        <v>18.762</v>
      </c>
      <c r="L297" s="9">
        <v>-792.30499999999995</v>
      </c>
      <c r="M297" s="9">
        <v>-492.98599999999999</v>
      </c>
    </row>
    <row r="298" spans="1:13" ht="15" hidden="1" customHeight="1" x14ac:dyDescent="0.25">
      <c r="A298" s="9">
        <v>3</v>
      </c>
      <c r="B298" s="9">
        <v>15</v>
      </c>
      <c r="C298" s="9"/>
      <c r="D298" s="9">
        <v>1</v>
      </c>
      <c r="E298" s="9" t="s">
        <v>7</v>
      </c>
      <c r="F298" s="9">
        <v>201.41499999999999</v>
      </c>
      <c r="G298" s="9">
        <v>-1.4319999999999999</v>
      </c>
      <c r="H298" s="9">
        <v>203.71899999999999</v>
      </c>
      <c r="I298" s="9">
        <v>2.5089999999999999</v>
      </c>
      <c r="J298" s="9">
        <v>-6.8680000000000003</v>
      </c>
      <c r="K298" s="9">
        <v>-11.19</v>
      </c>
      <c r="L298" s="9">
        <v>-33.457999999999998</v>
      </c>
      <c r="M298" s="9">
        <v>-20.488</v>
      </c>
    </row>
    <row r="299" spans="1:13" ht="15" hidden="1" customHeight="1" x14ac:dyDescent="0.25">
      <c r="A299" s="9">
        <v>3</v>
      </c>
      <c r="B299" s="9">
        <v>15</v>
      </c>
      <c r="C299" s="9"/>
      <c r="D299" s="9">
        <v>1</v>
      </c>
      <c r="E299" s="9" t="s">
        <v>8</v>
      </c>
      <c r="F299" s="9">
        <v>-417.41199999999998</v>
      </c>
      <c r="G299" s="9">
        <v>0.752</v>
      </c>
      <c r="H299" s="9">
        <v>-418.08199999999999</v>
      </c>
      <c r="I299" s="9">
        <v>-6.2439999999999998</v>
      </c>
      <c r="J299" s="9">
        <v>16.026</v>
      </c>
      <c r="K299" s="9">
        <v>26.102</v>
      </c>
      <c r="L299" s="9">
        <v>16.783000000000001</v>
      </c>
      <c r="M299" s="9">
        <v>10.77</v>
      </c>
    </row>
    <row r="300" spans="1:13" ht="15" hidden="1" customHeight="1" x14ac:dyDescent="0.25">
      <c r="A300" s="9">
        <v>3</v>
      </c>
      <c r="B300" s="9">
        <v>15</v>
      </c>
      <c r="C300" s="9"/>
      <c r="D300" s="9">
        <v>1</v>
      </c>
      <c r="E300" s="9" t="s">
        <v>9</v>
      </c>
      <c r="F300" s="9">
        <v>167.251</v>
      </c>
      <c r="G300" s="9">
        <v>-0.59</v>
      </c>
      <c r="H300" s="9">
        <v>167.99799999999999</v>
      </c>
      <c r="I300" s="9">
        <v>2.3220000000000001</v>
      </c>
      <c r="J300" s="9">
        <v>-6.1879999999999997</v>
      </c>
      <c r="K300" s="9">
        <v>-10.079000000000001</v>
      </c>
      <c r="L300" s="9">
        <v>-13.579000000000001</v>
      </c>
      <c r="M300" s="9">
        <v>-8.4480000000000004</v>
      </c>
    </row>
    <row r="301" spans="1:13" ht="15" hidden="1" customHeight="1" x14ac:dyDescent="0.25">
      <c r="A301" s="9">
        <v>3</v>
      </c>
      <c r="B301" s="9">
        <v>15</v>
      </c>
      <c r="C301" s="9"/>
      <c r="D301" s="9">
        <v>1</v>
      </c>
      <c r="E301" s="9" t="s">
        <v>10</v>
      </c>
      <c r="F301" s="9">
        <v>-367.697</v>
      </c>
      <c r="G301" s="9">
        <v>-3.6819999999999999</v>
      </c>
      <c r="H301" s="9">
        <v>-360.80399999999997</v>
      </c>
      <c r="I301" s="9">
        <v>-9.2240000000000002</v>
      </c>
      <c r="J301" s="9">
        <v>16.919</v>
      </c>
      <c r="K301" s="9">
        <v>27.512</v>
      </c>
      <c r="L301" s="9">
        <v>-1015.6130000000001</v>
      </c>
      <c r="M301" s="9">
        <v>-633.74199999999996</v>
      </c>
    </row>
    <row r="302" spans="1:13" ht="15" hidden="1" customHeight="1" x14ac:dyDescent="0.25">
      <c r="A302" s="9">
        <v>3</v>
      </c>
      <c r="B302" s="9">
        <v>16</v>
      </c>
      <c r="C302" s="9"/>
      <c r="D302" s="9">
        <v>5</v>
      </c>
      <c r="E302" s="9" t="s">
        <v>7</v>
      </c>
      <c r="F302" s="9">
        <v>71.494</v>
      </c>
      <c r="G302" s="9">
        <v>1.5820000000000001</v>
      </c>
      <c r="H302" s="9">
        <v>71.914000000000001</v>
      </c>
      <c r="I302" s="9">
        <v>2.6859999999999999</v>
      </c>
      <c r="J302" s="9">
        <v>-3.6869999999999998</v>
      </c>
      <c r="K302" s="9">
        <v>-5.9619999999999997</v>
      </c>
      <c r="L302" s="9">
        <v>27.670999999999999</v>
      </c>
      <c r="M302" s="9">
        <v>17.556000000000001</v>
      </c>
    </row>
    <row r="303" spans="1:13" ht="15" hidden="1" customHeight="1" x14ac:dyDescent="0.25">
      <c r="A303" s="9">
        <v>3</v>
      </c>
      <c r="B303" s="9">
        <v>16</v>
      </c>
      <c r="C303" s="9"/>
      <c r="D303" s="9">
        <v>5</v>
      </c>
      <c r="E303" s="9" t="s">
        <v>8</v>
      </c>
      <c r="F303" s="9">
        <v>-43.725000000000001</v>
      </c>
      <c r="G303" s="9">
        <v>-1.284</v>
      </c>
      <c r="H303" s="9">
        <v>-47.186999999999998</v>
      </c>
      <c r="I303" s="9">
        <v>-2.0099999999999998</v>
      </c>
      <c r="J303" s="9">
        <v>2.4319999999999999</v>
      </c>
      <c r="K303" s="9">
        <v>3.9169999999999998</v>
      </c>
      <c r="L303" s="9">
        <v>-26.099</v>
      </c>
      <c r="M303" s="9">
        <v>-16.129000000000001</v>
      </c>
    </row>
    <row r="304" spans="1:13" hidden="1" x14ac:dyDescent="0.25">
      <c r="A304" s="9">
        <v>3</v>
      </c>
      <c r="B304" s="9">
        <v>16</v>
      </c>
      <c r="C304" s="9"/>
      <c r="D304" s="9">
        <v>5</v>
      </c>
      <c r="E304" s="9" t="s">
        <v>9</v>
      </c>
      <c r="F304" s="9">
        <v>36.006</v>
      </c>
      <c r="G304" s="9">
        <v>0.89600000000000002</v>
      </c>
      <c r="H304" s="9">
        <v>37.003</v>
      </c>
      <c r="I304" s="9">
        <v>1.466</v>
      </c>
      <c r="J304" s="9">
        <v>-1.9119999999999999</v>
      </c>
      <c r="K304" s="9">
        <v>-3.0870000000000002</v>
      </c>
      <c r="L304" s="9">
        <v>16.803000000000001</v>
      </c>
      <c r="M304" s="9">
        <v>10.526999999999999</v>
      </c>
    </row>
    <row r="305" spans="1:13" ht="15" hidden="1" customHeight="1" x14ac:dyDescent="0.25">
      <c r="A305" s="9">
        <v>3</v>
      </c>
      <c r="B305" s="9">
        <v>16</v>
      </c>
      <c r="C305" s="9"/>
      <c r="D305" s="9">
        <v>5</v>
      </c>
      <c r="E305" s="9" t="s">
        <v>10</v>
      </c>
      <c r="F305" s="9">
        <v>-2.1989999999999998</v>
      </c>
      <c r="G305" s="9">
        <v>1.6E-2</v>
      </c>
      <c r="H305" s="9">
        <v>-2.5910000000000002</v>
      </c>
      <c r="I305" s="9">
        <v>-3.4000000000000002E-2</v>
      </c>
      <c r="J305" s="9">
        <v>8.4000000000000005E-2</v>
      </c>
      <c r="K305" s="9">
        <v>0.13900000000000001</v>
      </c>
      <c r="L305" s="9">
        <v>-191.16200000000001</v>
      </c>
      <c r="M305" s="9">
        <v>-112.477</v>
      </c>
    </row>
    <row r="306" spans="1:13" ht="15" hidden="1" customHeight="1" x14ac:dyDescent="0.25">
      <c r="A306" s="9">
        <v>3</v>
      </c>
      <c r="B306" s="9">
        <v>16</v>
      </c>
      <c r="C306" s="9"/>
      <c r="D306" s="9">
        <v>4</v>
      </c>
      <c r="E306" s="9" t="s">
        <v>7</v>
      </c>
      <c r="F306" s="9">
        <v>113.679</v>
      </c>
      <c r="G306" s="9">
        <v>1.583</v>
      </c>
      <c r="H306" s="9">
        <v>112.542</v>
      </c>
      <c r="I306" s="9">
        <v>3.2589999999999999</v>
      </c>
      <c r="J306" s="9">
        <v>-5.3339999999999996</v>
      </c>
      <c r="K306" s="9">
        <v>-8.6750000000000007</v>
      </c>
      <c r="L306" s="9">
        <v>36.295999999999999</v>
      </c>
      <c r="M306" s="9">
        <v>21.056000000000001</v>
      </c>
    </row>
    <row r="307" spans="1:13" ht="15" hidden="1" customHeight="1" x14ac:dyDescent="0.25">
      <c r="A307" s="9">
        <v>3</v>
      </c>
      <c r="B307" s="9">
        <v>16</v>
      </c>
      <c r="C307" s="9"/>
      <c r="D307" s="9">
        <v>4</v>
      </c>
      <c r="E307" s="9" t="s">
        <v>8</v>
      </c>
      <c r="F307" s="9">
        <v>-95.816000000000003</v>
      </c>
      <c r="G307" s="9">
        <v>-1.7569999999999999</v>
      </c>
      <c r="H307" s="9">
        <v>-96.534000000000006</v>
      </c>
      <c r="I307" s="9">
        <v>-3.177</v>
      </c>
      <c r="J307" s="9">
        <v>4.6369999999999996</v>
      </c>
      <c r="K307" s="9">
        <v>7.5179999999999998</v>
      </c>
      <c r="L307" s="9">
        <v>-30.893999999999998</v>
      </c>
      <c r="M307" s="9">
        <v>-18.013999999999999</v>
      </c>
    </row>
    <row r="308" spans="1:13" ht="15" hidden="1" customHeight="1" x14ac:dyDescent="0.25">
      <c r="A308" s="9">
        <v>3</v>
      </c>
      <c r="B308" s="9">
        <v>16</v>
      </c>
      <c r="C308" s="9"/>
      <c r="D308" s="9">
        <v>4</v>
      </c>
      <c r="E308" s="9" t="s">
        <v>9</v>
      </c>
      <c r="F308" s="9">
        <v>65.466999999999999</v>
      </c>
      <c r="G308" s="9">
        <v>1.044</v>
      </c>
      <c r="H308" s="9">
        <v>65.022999999999996</v>
      </c>
      <c r="I308" s="9">
        <v>2.008</v>
      </c>
      <c r="J308" s="9">
        <v>-3.1160000000000001</v>
      </c>
      <c r="K308" s="9">
        <v>-5.0599999999999996</v>
      </c>
      <c r="L308" s="9">
        <v>20.997</v>
      </c>
      <c r="M308" s="9">
        <v>12.209</v>
      </c>
    </row>
    <row r="309" spans="1:13" ht="15" hidden="1" customHeight="1" x14ac:dyDescent="0.25">
      <c r="A309" s="9">
        <v>3</v>
      </c>
      <c r="B309" s="9">
        <v>16</v>
      </c>
      <c r="C309" s="9"/>
      <c r="D309" s="9">
        <v>4</v>
      </c>
      <c r="E309" s="9" t="s">
        <v>10</v>
      </c>
      <c r="F309" s="9">
        <v>14.856</v>
      </c>
      <c r="G309" s="9">
        <v>0.376</v>
      </c>
      <c r="H309" s="9">
        <v>15.401999999999999</v>
      </c>
      <c r="I309" s="9">
        <v>0.60599999999999998</v>
      </c>
      <c r="J309" s="9">
        <v>-0.77700000000000002</v>
      </c>
      <c r="K309" s="9">
        <v>-1.256</v>
      </c>
      <c r="L309" s="9">
        <v>-423.64400000000001</v>
      </c>
      <c r="M309" s="9">
        <v>-258.08499999999998</v>
      </c>
    </row>
    <row r="310" spans="1:13" ht="15" hidden="1" customHeight="1" x14ac:dyDescent="0.25">
      <c r="A310" s="9">
        <v>3</v>
      </c>
      <c r="B310" s="9">
        <v>16</v>
      </c>
      <c r="C310" s="9"/>
      <c r="D310" s="9">
        <v>3</v>
      </c>
      <c r="E310" s="9" t="s">
        <v>7</v>
      </c>
      <c r="F310" s="9">
        <v>151.06100000000001</v>
      </c>
      <c r="G310" s="9">
        <v>1.8120000000000001</v>
      </c>
      <c r="H310" s="9">
        <v>150.286</v>
      </c>
      <c r="I310" s="9">
        <v>4.0960000000000001</v>
      </c>
      <c r="J310" s="9">
        <v>-7.202</v>
      </c>
      <c r="K310" s="9">
        <v>-11.727</v>
      </c>
      <c r="L310" s="9">
        <v>35.198</v>
      </c>
      <c r="M310" s="9">
        <v>20.91</v>
      </c>
    </row>
    <row r="311" spans="1:13" ht="15" hidden="1" customHeight="1" x14ac:dyDescent="0.25">
      <c r="A311" s="9">
        <v>3</v>
      </c>
      <c r="B311" s="9">
        <v>16</v>
      </c>
      <c r="C311" s="9"/>
      <c r="D311" s="9">
        <v>3</v>
      </c>
      <c r="E311" s="9" t="s">
        <v>8</v>
      </c>
      <c r="F311" s="9">
        <v>-120.27800000000001</v>
      </c>
      <c r="G311" s="9">
        <v>-2.3130000000000002</v>
      </c>
      <c r="H311" s="9">
        <v>-119.548</v>
      </c>
      <c r="I311" s="9">
        <v>-4.0789999999999997</v>
      </c>
      <c r="J311" s="9">
        <v>5.9480000000000004</v>
      </c>
      <c r="K311" s="9">
        <v>9.6679999999999993</v>
      </c>
      <c r="L311" s="9">
        <v>-33.191000000000003</v>
      </c>
      <c r="M311" s="9">
        <v>-19.666</v>
      </c>
    </row>
    <row r="312" spans="1:13" ht="15" hidden="1" customHeight="1" x14ac:dyDescent="0.25">
      <c r="A312" s="9">
        <v>3</v>
      </c>
      <c r="B312" s="9">
        <v>16</v>
      </c>
      <c r="C312" s="9"/>
      <c r="D312" s="9">
        <v>3</v>
      </c>
      <c r="E312" s="9" t="s">
        <v>9</v>
      </c>
      <c r="F312" s="9">
        <v>84.793000000000006</v>
      </c>
      <c r="G312" s="9">
        <v>1.2889999999999999</v>
      </c>
      <c r="H312" s="9">
        <v>83.914000000000001</v>
      </c>
      <c r="I312" s="9">
        <v>2.548</v>
      </c>
      <c r="J312" s="9">
        <v>-4.109</v>
      </c>
      <c r="K312" s="9">
        <v>-6.6859999999999999</v>
      </c>
      <c r="L312" s="9">
        <v>21.370999999999999</v>
      </c>
      <c r="M312" s="9">
        <v>12.68</v>
      </c>
    </row>
    <row r="313" spans="1:13" ht="15" hidden="1" customHeight="1" x14ac:dyDescent="0.25">
      <c r="A313" s="9">
        <v>3</v>
      </c>
      <c r="B313" s="9">
        <v>16</v>
      </c>
      <c r="C313" s="9"/>
      <c r="D313" s="9">
        <v>3</v>
      </c>
      <c r="E313" s="9" t="s">
        <v>10</v>
      </c>
      <c r="F313" s="9">
        <v>57.366</v>
      </c>
      <c r="G313" s="9">
        <v>1.01</v>
      </c>
      <c r="H313" s="9">
        <v>56.518000000000001</v>
      </c>
      <c r="I313" s="9">
        <v>1.8660000000000001</v>
      </c>
      <c r="J313" s="9">
        <v>-2.8239999999999998</v>
      </c>
      <c r="K313" s="9">
        <v>-4.5839999999999996</v>
      </c>
      <c r="L313" s="9">
        <v>-656.13</v>
      </c>
      <c r="M313" s="9">
        <v>-403.86</v>
      </c>
    </row>
    <row r="314" spans="1:13" ht="15" hidden="1" customHeight="1" x14ac:dyDescent="0.25">
      <c r="A314" s="9">
        <v>3</v>
      </c>
      <c r="B314" s="9">
        <v>16</v>
      </c>
      <c r="C314" s="9"/>
      <c r="D314" s="9">
        <v>2</v>
      </c>
      <c r="E314" s="9" t="s">
        <v>7</v>
      </c>
      <c r="F314" s="9">
        <v>170.59200000000001</v>
      </c>
      <c r="G314" s="9">
        <v>0.65400000000000003</v>
      </c>
      <c r="H314" s="9">
        <v>171.64500000000001</v>
      </c>
      <c r="I314" s="9">
        <v>3.47</v>
      </c>
      <c r="J314" s="9">
        <v>-7.6929999999999996</v>
      </c>
      <c r="K314" s="9">
        <v>-12.531000000000001</v>
      </c>
      <c r="L314" s="9">
        <v>33.220999999999997</v>
      </c>
      <c r="M314" s="9">
        <v>19.7</v>
      </c>
    </row>
    <row r="315" spans="1:13" ht="15" hidden="1" customHeight="1" x14ac:dyDescent="0.25">
      <c r="A315" s="9">
        <v>3</v>
      </c>
      <c r="B315" s="9">
        <v>16</v>
      </c>
      <c r="C315" s="9"/>
      <c r="D315" s="9">
        <v>2</v>
      </c>
      <c r="E315" s="9" t="s">
        <v>8</v>
      </c>
      <c r="F315" s="9">
        <v>-143.886</v>
      </c>
      <c r="G315" s="9">
        <v>-2.3260000000000001</v>
      </c>
      <c r="H315" s="9">
        <v>-142.94200000000001</v>
      </c>
      <c r="I315" s="9">
        <v>-4.66</v>
      </c>
      <c r="J315" s="9">
        <v>7.67</v>
      </c>
      <c r="K315" s="9">
        <v>12.484</v>
      </c>
      <c r="L315" s="9">
        <v>-37.546999999999997</v>
      </c>
      <c r="M315" s="9">
        <v>-22.248000000000001</v>
      </c>
    </row>
    <row r="316" spans="1:13" ht="15" hidden="1" customHeight="1" x14ac:dyDescent="0.25">
      <c r="A316" s="9">
        <v>3</v>
      </c>
      <c r="B316" s="9">
        <v>16</v>
      </c>
      <c r="C316" s="9"/>
      <c r="D316" s="9">
        <v>2</v>
      </c>
      <c r="E316" s="9" t="s">
        <v>9</v>
      </c>
      <c r="F316" s="9">
        <v>98.274000000000001</v>
      </c>
      <c r="G316" s="9">
        <v>0.93100000000000005</v>
      </c>
      <c r="H316" s="9">
        <v>97.975999999999999</v>
      </c>
      <c r="I316" s="9">
        <v>2.5129999999999999</v>
      </c>
      <c r="J316" s="9">
        <v>-4.8010000000000002</v>
      </c>
      <c r="K316" s="9">
        <v>-7.8170000000000002</v>
      </c>
      <c r="L316" s="9">
        <v>22.114999999999998</v>
      </c>
      <c r="M316" s="9">
        <v>13.109</v>
      </c>
    </row>
    <row r="317" spans="1:13" ht="15" hidden="1" customHeight="1" x14ac:dyDescent="0.25">
      <c r="A317" s="9">
        <v>3</v>
      </c>
      <c r="B317" s="9">
        <v>16</v>
      </c>
      <c r="C317" s="9"/>
      <c r="D317" s="9">
        <v>2</v>
      </c>
      <c r="E317" s="9" t="s">
        <v>10</v>
      </c>
      <c r="F317" s="9">
        <v>111.741</v>
      </c>
      <c r="G317" s="9">
        <v>1.542</v>
      </c>
      <c r="H317" s="9">
        <v>109.575</v>
      </c>
      <c r="I317" s="9">
        <v>3.22</v>
      </c>
      <c r="J317" s="9">
        <v>-5.3650000000000002</v>
      </c>
      <c r="K317" s="9">
        <v>-8.7189999999999994</v>
      </c>
      <c r="L317" s="9">
        <v>-888.73599999999999</v>
      </c>
      <c r="M317" s="9">
        <v>-549.66899999999998</v>
      </c>
    </row>
    <row r="318" spans="1:13" ht="15" hidden="1" customHeight="1" x14ac:dyDescent="0.25">
      <c r="A318" s="9">
        <v>3</v>
      </c>
      <c r="B318" s="9">
        <v>16</v>
      </c>
      <c r="C318" s="9"/>
      <c r="D318" s="9">
        <v>1</v>
      </c>
      <c r="E318" s="9" t="s">
        <v>7</v>
      </c>
      <c r="F318" s="9">
        <v>178.77</v>
      </c>
      <c r="G318" s="9">
        <v>-1.4059999999999999</v>
      </c>
      <c r="H318" s="9">
        <v>180.89500000000001</v>
      </c>
      <c r="I318" s="9">
        <v>-2.1949999999999998</v>
      </c>
      <c r="J318" s="9">
        <v>-5.9619999999999997</v>
      </c>
      <c r="K318" s="9">
        <v>-9.7140000000000004</v>
      </c>
      <c r="L318" s="9">
        <v>23.483000000000001</v>
      </c>
      <c r="M318" s="9">
        <v>14.244999999999999</v>
      </c>
    </row>
    <row r="319" spans="1:13" ht="15" hidden="1" customHeight="1" x14ac:dyDescent="0.25">
      <c r="A319" s="9">
        <v>3</v>
      </c>
      <c r="B319" s="9">
        <v>16</v>
      </c>
      <c r="C319" s="9"/>
      <c r="D319" s="9">
        <v>1</v>
      </c>
      <c r="E319" s="9" t="s">
        <v>8</v>
      </c>
      <c r="F319" s="9">
        <v>-406.089</v>
      </c>
      <c r="G319" s="9">
        <v>0.73899999999999999</v>
      </c>
      <c r="H319" s="9">
        <v>-406.65800000000002</v>
      </c>
      <c r="I319" s="9">
        <v>-6.0650000000000004</v>
      </c>
      <c r="J319" s="9">
        <v>15.574</v>
      </c>
      <c r="K319" s="9">
        <v>25.364000000000001</v>
      </c>
      <c r="L319" s="9">
        <v>-11.686999999999999</v>
      </c>
      <c r="M319" s="9">
        <v>-6.5970000000000004</v>
      </c>
    </row>
    <row r="320" spans="1:13" ht="15" hidden="1" customHeight="1" x14ac:dyDescent="0.25">
      <c r="A320" s="9">
        <v>3</v>
      </c>
      <c r="B320" s="9">
        <v>16</v>
      </c>
      <c r="C320" s="9"/>
      <c r="D320" s="9">
        <v>1</v>
      </c>
      <c r="E320" s="9" t="s">
        <v>9</v>
      </c>
      <c r="F320" s="9">
        <v>158.07</v>
      </c>
      <c r="G320" s="9">
        <v>-0.57999999999999996</v>
      </c>
      <c r="H320" s="9">
        <v>158.73500000000001</v>
      </c>
      <c r="I320" s="9">
        <v>2.1789999999999998</v>
      </c>
      <c r="J320" s="9">
        <v>-5.82</v>
      </c>
      <c r="K320" s="9">
        <v>-9.4809999999999999</v>
      </c>
      <c r="L320" s="9">
        <v>9.5050000000000008</v>
      </c>
      <c r="M320" s="9">
        <v>5.633</v>
      </c>
    </row>
    <row r="321" spans="1:13" ht="15" hidden="1" customHeight="1" x14ac:dyDescent="0.25">
      <c r="A321" s="9">
        <v>3</v>
      </c>
      <c r="B321" s="9">
        <v>16</v>
      </c>
      <c r="C321" s="9"/>
      <c r="D321" s="9">
        <v>1</v>
      </c>
      <c r="E321" s="9" t="s">
        <v>10</v>
      </c>
      <c r="F321" s="9">
        <v>172.864</v>
      </c>
      <c r="G321" s="9">
        <v>1.6910000000000001</v>
      </c>
      <c r="H321" s="9">
        <v>169.739</v>
      </c>
      <c r="I321" s="9">
        <v>4.2990000000000004</v>
      </c>
      <c r="J321" s="9">
        <v>-7.9359999999999999</v>
      </c>
      <c r="K321" s="9">
        <v>-12.907</v>
      </c>
      <c r="L321" s="9">
        <v>-1123.0129999999999</v>
      </c>
      <c r="M321" s="9">
        <v>-696.41499999999996</v>
      </c>
    </row>
    <row r="322" spans="1:13" ht="15" hidden="1" customHeight="1" x14ac:dyDescent="0.25">
      <c r="A322" s="9">
        <v>3</v>
      </c>
      <c r="B322" s="9">
        <v>17</v>
      </c>
      <c r="C322" s="9"/>
      <c r="D322" s="9">
        <v>5</v>
      </c>
      <c r="E322" s="9" t="s">
        <v>7</v>
      </c>
      <c r="F322" s="9">
        <v>47.645000000000003</v>
      </c>
      <c r="G322" s="9">
        <v>1.0169999999999999</v>
      </c>
      <c r="H322" s="9">
        <v>47.713000000000001</v>
      </c>
      <c r="I322" s="9">
        <v>1.748</v>
      </c>
      <c r="J322" s="9">
        <v>-2.4350000000000001</v>
      </c>
      <c r="K322" s="9">
        <v>-3.94</v>
      </c>
      <c r="L322" s="9">
        <v>-13.138999999999999</v>
      </c>
      <c r="M322" s="9">
        <v>-10.984999999999999</v>
      </c>
    </row>
    <row r="323" spans="1:13" ht="15" hidden="1" customHeight="1" x14ac:dyDescent="0.25">
      <c r="A323" s="9">
        <v>3</v>
      </c>
      <c r="B323" s="9">
        <v>17</v>
      </c>
      <c r="C323" s="9"/>
      <c r="D323" s="9">
        <v>5</v>
      </c>
      <c r="E323" s="9" t="s">
        <v>8</v>
      </c>
      <c r="F323" s="9">
        <v>-46.44</v>
      </c>
      <c r="G323" s="9">
        <v>-1.004</v>
      </c>
      <c r="H323" s="9">
        <v>-46.594999999999999</v>
      </c>
      <c r="I323" s="9">
        <v>-1.7170000000000001</v>
      </c>
      <c r="J323" s="9">
        <v>2.379</v>
      </c>
      <c r="K323" s="9">
        <v>3.8490000000000002</v>
      </c>
      <c r="L323" s="9">
        <v>10.712</v>
      </c>
      <c r="M323" s="9">
        <v>8.4580000000000002</v>
      </c>
    </row>
    <row r="324" spans="1:13" hidden="1" x14ac:dyDescent="0.25">
      <c r="A324" s="9">
        <v>3</v>
      </c>
      <c r="B324" s="9">
        <v>17</v>
      </c>
      <c r="C324" s="9"/>
      <c r="D324" s="9">
        <v>5</v>
      </c>
      <c r="E324" s="9" t="s">
        <v>9</v>
      </c>
      <c r="F324" s="9">
        <v>29.402000000000001</v>
      </c>
      <c r="G324" s="9">
        <v>0.63200000000000001</v>
      </c>
      <c r="H324" s="9">
        <v>29.471</v>
      </c>
      <c r="I324" s="9">
        <v>1.083</v>
      </c>
      <c r="J324" s="9">
        <v>-1.5049999999999999</v>
      </c>
      <c r="K324" s="9">
        <v>-2.4340000000000002</v>
      </c>
      <c r="L324" s="9">
        <v>-7.4530000000000003</v>
      </c>
      <c r="M324" s="9">
        <v>-6.0759999999999996</v>
      </c>
    </row>
    <row r="325" spans="1:13" ht="15" hidden="1" customHeight="1" x14ac:dyDescent="0.25">
      <c r="A325" s="9">
        <v>3</v>
      </c>
      <c r="B325" s="9">
        <v>17</v>
      </c>
      <c r="C325" s="9"/>
      <c r="D325" s="9">
        <v>5</v>
      </c>
      <c r="E325" s="9" t="s">
        <v>10</v>
      </c>
      <c r="F325" s="9">
        <v>-3.306</v>
      </c>
      <c r="G325" s="9">
        <v>-0.14000000000000001</v>
      </c>
      <c r="H325" s="9">
        <v>-4.2690000000000001</v>
      </c>
      <c r="I325" s="9">
        <v>-0.2</v>
      </c>
      <c r="J325" s="9">
        <v>0.20200000000000001</v>
      </c>
      <c r="K325" s="9">
        <v>0.32400000000000001</v>
      </c>
      <c r="L325" s="9">
        <v>-206.26300000000001</v>
      </c>
      <c r="M325" s="9">
        <v>-131.44</v>
      </c>
    </row>
    <row r="326" spans="1:13" ht="15" hidden="1" customHeight="1" x14ac:dyDescent="0.25">
      <c r="A326" s="9">
        <v>3</v>
      </c>
      <c r="B326" s="9">
        <v>17</v>
      </c>
      <c r="C326" s="9"/>
      <c r="D326" s="9">
        <v>4</v>
      </c>
      <c r="E326" s="9" t="s">
        <v>7</v>
      </c>
      <c r="F326" s="9">
        <v>73.991</v>
      </c>
      <c r="G326" s="9">
        <v>1.173</v>
      </c>
      <c r="H326" s="9">
        <v>72.858999999999995</v>
      </c>
      <c r="I326" s="9">
        <v>2.2709999999999999</v>
      </c>
      <c r="J326" s="9">
        <v>-3.5659999999999998</v>
      </c>
      <c r="K326" s="9">
        <v>-5.7910000000000004</v>
      </c>
      <c r="L326" s="9">
        <v>-8.2149999999999999</v>
      </c>
      <c r="M326" s="9">
        <v>-6.2889999999999997</v>
      </c>
    </row>
    <row r="327" spans="1:13" ht="15" hidden="1" customHeight="1" x14ac:dyDescent="0.25">
      <c r="A327" s="9">
        <v>3</v>
      </c>
      <c r="B327" s="9">
        <v>17</v>
      </c>
      <c r="C327" s="9"/>
      <c r="D327" s="9">
        <v>4</v>
      </c>
      <c r="E327" s="9" t="s">
        <v>8</v>
      </c>
      <c r="F327" s="9">
        <v>-75.703000000000003</v>
      </c>
      <c r="G327" s="9">
        <v>-1.2190000000000001</v>
      </c>
      <c r="H327" s="9">
        <v>-74.563999999999993</v>
      </c>
      <c r="I327" s="9">
        <v>-2.343</v>
      </c>
      <c r="J327" s="9">
        <v>3.6560000000000001</v>
      </c>
      <c r="K327" s="9">
        <v>5.9359999999999999</v>
      </c>
      <c r="L327" s="9">
        <v>7.2679999999999998</v>
      </c>
      <c r="M327" s="9">
        <v>5.7969999999999997</v>
      </c>
    </row>
    <row r="328" spans="1:13" ht="15" hidden="1" customHeight="1" x14ac:dyDescent="0.25">
      <c r="A328" s="9">
        <v>3</v>
      </c>
      <c r="B328" s="9">
        <v>17</v>
      </c>
      <c r="C328" s="9"/>
      <c r="D328" s="9">
        <v>4</v>
      </c>
      <c r="E328" s="9" t="s">
        <v>9</v>
      </c>
      <c r="F328" s="9">
        <v>46.779000000000003</v>
      </c>
      <c r="G328" s="9">
        <v>0.748</v>
      </c>
      <c r="H328" s="9">
        <v>46.069000000000003</v>
      </c>
      <c r="I328" s="9">
        <v>1.4419999999999999</v>
      </c>
      <c r="J328" s="9">
        <v>-2.2570000000000001</v>
      </c>
      <c r="K328" s="9">
        <v>-3.665</v>
      </c>
      <c r="L328" s="9">
        <v>-4.8390000000000004</v>
      </c>
      <c r="M328" s="9">
        <v>-3.7770000000000001</v>
      </c>
    </row>
    <row r="329" spans="1:13" ht="15" hidden="1" customHeight="1" x14ac:dyDescent="0.25">
      <c r="A329" s="9">
        <v>3</v>
      </c>
      <c r="B329" s="9">
        <v>17</v>
      </c>
      <c r="C329" s="9"/>
      <c r="D329" s="9">
        <v>4</v>
      </c>
      <c r="E329" s="9" t="s">
        <v>10</v>
      </c>
      <c r="F329" s="9">
        <v>-20.396000000000001</v>
      </c>
      <c r="G329" s="9">
        <v>-0.50600000000000001</v>
      </c>
      <c r="H329" s="9">
        <v>-21.074999999999999</v>
      </c>
      <c r="I329" s="9">
        <v>-0.82099999999999995</v>
      </c>
      <c r="J329" s="9">
        <v>1.0640000000000001</v>
      </c>
      <c r="K329" s="9">
        <v>1.72</v>
      </c>
      <c r="L329" s="9">
        <v>-407.87</v>
      </c>
      <c r="M329" s="9">
        <v>-260.75099999999998</v>
      </c>
    </row>
    <row r="330" spans="1:13" ht="15" hidden="1" customHeight="1" x14ac:dyDescent="0.25">
      <c r="A330" s="9">
        <v>3</v>
      </c>
      <c r="B330" s="9">
        <v>17</v>
      </c>
      <c r="C330" s="9"/>
      <c r="D330" s="9">
        <v>3</v>
      </c>
      <c r="E330" s="9" t="s">
        <v>7</v>
      </c>
      <c r="F330" s="9">
        <v>96.644999999999996</v>
      </c>
      <c r="G330" s="9">
        <v>1.2390000000000001</v>
      </c>
      <c r="H330" s="9">
        <v>95.183000000000007</v>
      </c>
      <c r="I330" s="9">
        <v>2.6909999999999998</v>
      </c>
      <c r="J330" s="9">
        <v>-4.6059999999999999</v>
      </c>
      <c r="K330" s="9">
        <v>-7.4930000000000003</v>
      </c>
      <c r="L330" s="9">
        <v>-7.24</v>
      </c>
      <c r="M330" s="9">
        <v>-5.9329999999999998</v>
      </c>
    </row>
    <row r="331" spans="1:13" ht="15" hidden="1" customHeight="1" x14ac:dyDescent="0.25">
      <c r="A331" s="9">
        <v>3</v>
      </c>
      <c r="B331" s="9">
        <v>17</v>
      </c>
      <c r="C331" s="9"/>
      <c r="D331" s="9">
        <v>3</v>
      </c>
      <c r="E331" s="9" t="s">
        <v>8</v>
      </c>
      <c r="F331" s="9">
        <v>-95.606999999999999</v>
      </c>
      <c r="G331" s="9">
        <v>-1.2529999999999999</v>
      </c>
      <c r="H331" s="9">
        <v>-94.141000000000005</v>
      </c>
      <c r="I331" s="9">
        <v>-2.6880000000000002</v>
      </c>
      <c r="J331" s="9">
        <v>4.569</v>
      </c>
      <c r="K331" s="9">
        <v>7.4320000000000004</v>
      </c>
      <c r="L331" s="9">
        <v>7.1369999999999996</v>
      </c>
      <c r="M331" s="9">
        <v>5.7750000000000004</v>
      </c>
    </row>
    <row r="332" spans="1:13" ht="15" hidden="1" customHeight="1" x14ac:dyDescent="0.25">
      <c r="A332" s="9">
        <v>3</v>
      </c>
      <c r="B332" s="9">
        <v>17</v>
      </c>
      <c r="C332" s="9"/>
      <c r="D332" s="9">
        <v>3</v>
      </c>
      <c r="E332" s="9" t="s">
        <v>9</v>
      </c>
      <c r="F332" s="9">
        <v>60.079000000000001</v>
      </c>
      <c r="G332" s="9">
        <v>0.77900000000000003</v>
      </c>
      <c r="H332" s="9">
        <v>59.162999999999997</v>
      </c>
      <c r="I332" s="9">
        <v>1.681</v>
      </c>
      <c r="J332" s="9">
        <v>-2.867</v>
      </c>
      <c r="K332" s="9">
        <v>-4.6639999999999997</v>
      </c>
      <c r="L332" s="9">
        <v>-4.4930000000000003</v>
      </c>
      <c r="M332" s="9">
        <v>-3.6589999999999998</v>
      </c>
    </row>
    <row r="333" spans="1:13" ht="15" hidden="1" customHeight="1" x14ac:dyDescent="0.25">
      <c r="A333" s="9">
        <v>3</v>
      </c>
      <c r="B333" s="9">
        <v>17</v>
      </c>
      <c r="C333" s="9"/>
      <c r="D333" s="9">
        <v>3</v>
      </c>
      <c r="E333" s="9" t="s">
        <v>10</v>
      </c>
      <c r="F333" s="9">
        <v>-60.661999999999999</v>
      </c>
      <c r="G333" s="9">
        <v>-1.1200000000000001</v>
      </c>
      <c r="H333" s="9">
        <v>-59.886000000000003</v>
      </c>
      <c r="I333" s="9">
        <v>-2.0270000000000001</v>
      </c>
      <c r="J333" s="9">
        <v>3.0059999999999998</v>
      </c>
      <c r="K333" s="9">
        <v>4.8769999999999998</v>
      </c>
      <c r="L333" s="9">
        <v>-615.90099999999995</v>
      </c>
      <c r="M333" s="9">
        <v>-395.21600000000001</v>
      </c>
    </row>
    <row r="334" spans="1:13" ht="15" hidden="1" customHeight="1" x14ac:dyDescent="0.25">
      <c r="A334" s="9">
        <v>3</v>
      </c>
      <c r="B334" s="9">
        <v>17</v>
      </c>
      <c r="C334" s="9"/>
      <c r="D334" s="9">
        <v>2</v>
      </c>
      <c r="E334" s="9" t="s">
        <v>7</v>
      </c>
      <c r="F334" s="9">
        <v>111.47499999999999</v>
      </c>
      <c r="G334" s="9">
        <v>0.75700000000000001</v>
      </c>
      <c r="H334" s="9">
        <v>110.621</v>
      </c>
      <c r="I334" s="9">
        <v>2.4929999999999999</v>
      </c>
      <c r="J334" s="9">
        <v>-5.0430000000000001</v>
      </c>
      <c r="K334" s="9">
        <v>-8.2100000000000009</v>
      </c>
      <c r="L334" s="9">
        <v>-7.7190000000000003</v>
      </c>
      <c r="M334" s="9">
        <v>-5.9089999999999998</v>
      </c>
    </row>
    <row r="335" spans="1:13" ht="15" hidden="1" customHeight="1" x14ac:dyDescent="0.25">
      <c r="A335" s="9">
        <v>3</v>
      </c>
      <c r="B335" s="9">
        <v>17</v>
      </c>
      <c r="C335" s="9"/>
      <c r="D335" s="9">
        <v>2</v>
      </c>
      <c r="E335" s="9" t="s">
        <v>8</v>
      </c>
      <c r="F335" s="9">
        <v>-113.22</v>
      </c>
      <c r="G335" s="9">
        <v>-0.78500000000000003</v>
      </c>
      <c r="H335" s="9">
        <v>-112.31</v>
      </c>
      <c r="I335" s="9">
        <v>-2.5470000000000002</v>
      </c>
      <c r="J335" s="9">
        <v>5.13</v>
      </c>
      <c r="K335" s="9">
        <v>8.3510000000000009</v>
      </c>
      <c r="L335" s="9">
        <v>8.0820000000000007</v>
      </c>
      <c r="M335" s="9">
        <v>6.0220000000000002</v>
      </c>
    </row>
    <row r="336" spans="1:13" ht="15" hidden="1" customHeight="1" x14ac:dyDescent="0.25">
      <c r="A336" s="9">
        <v>3</v>
      </c>
      <c r="B336" s="9">
        <v>17</v>
      </c>
      <c r="C336" s="9"/>
      <c r="D336" s="9">
        <v>2</v>
      </c>
      <c r="E336" s="9" t="s">
        <v>9</v>
      </c>
      <c r="F336" s="9">
        <v>70.216999999999999</v>
      </c>
      <c r="G336" s="9">
        <v>0.48199999999999998</v>
      </c>
      <c r="H336" s="9">
        <v>69.665999999999997</v>
      </c>
      <c r="I336" s="9">
        <v>1.575</v>
      </c>
      <c r="J336" s="9">
        <v>-3.1789999999999998</v>
      </c>
      <c r="K336" s="9">
        <v>-5.1760000000000002</v>
      </c>
      <c r="L336" s="9">
        <v>-4.9379999999999997</v>
      </c>
      <c r="M336" s="9">
        <v>-3.7280000000000002</v>
      </c>
    </row>
    <row r="337" spans="1:13" ht="15" hidden="1" customHeight="1" x14ac:dyDescent="0.25">
      <c r="A337" s="9">
        <v>3</v>
      </c>
      <c r="B337" s="9">
        <v>17</v>
      </c>
      <c r="C337" s="9"/>
      <c r="D337" s="9">
        <v>2</v>
      </c>
      <c r="E337" s="9" t="s">
        <v>10</v>
      </c>
      <c r="F337" s="9">
        <v>-111.72499999999999</v>
      </c>
      <c r="G337" s="9">
        <v>-1.6459999999999999</v>
      </c>
      <c r="H337" s="9">
        <v>-109.544</v>
      </c>
      <c r="I337" s="9">
        <v>-3.3250000000000002</v>
      </c>
      <c r="J337" s="9">
        <v>5.4189999999999996</v>
      </c>
      <c r="K337" s="9">
        <v>8.8059999999999992</v>
      </c>
      <c r="L337" s="9">
        <v>-823.33799999999997</v>
      </c>
      <c r="M337" s="9">
        <v>-529.15099999999995</v>
      </c>
    </row>
    <row r="338" spans="1:13" ht="15" hidden="1" customHeight="1" x14ac:dyDescent="0.25">
      <c r="A338" s="9">
        <v>3</v>
      </c>
      <c r="B338" s="9">
        <v>17</v>
      </c>
      <c r="C338" s="9"/>
      <c r="D338" s="9">
        <v>1</v>
      </c>
      <c r="E338" s="9" t="s">
        <v>7</v>
      </c>
      <c r="F338" s="9">
        <v>81.924999999999997</v>
      </c>
      <c r="G338" s="9">
        <v>-5.1999999999999998E-2</v>
      </c>
      <c r="H338" s="9">
        <v>81.932000000000002</v>
      </c>
      <c r="I338" s="9">
        <v>1.2949999999999999</v>
      </c>
      <c r="J338" s="9">
        <v>-3.226</v>
      </c>
      <c r="K338" s="9">
        <v>-5.2539999999999996</v>
      </c>
      <c r="L338" s="9">
        <v>-4.9619999999999997</v>
      </c>
      <c r="M338" s="9">
        <v>-3.544</v>
      </c>
    </row>
    <row r="339" spans="1:13" ht="15" hidden="1" customHeight="1" x14ac:dyDescent="0.25">
      <c r="A339" s="9">
        <v>3</v>
      </c>
      <c r="B339" s="9">
        <v>17</v>
      </c>
      <c r="C339" s="9"/>
      <c r="D339" s="9">
        <v>1</v>
      </c>
      <c r="E339" s="9" t="s">
        <v>8</v>
      </c>
      <c r="F339" s="9">
        <v>-85.498999999999995</v>
      </c>
      <c r="G339" s="9">
        <v>3.1E-2</v>
      </c>
      <c r="H339" s="9">
        <v>-85.462999999999994</v>
      </c>
      <c r="I339" s="9">
        <v>-1.3680000000000001</v>
      </c>
      <c r="J339" s="9">
        <v>3.3839999999999999</v>
      </c>
      <c r="K339" s="9">
        <v>5.5110000000000001</v>
      </c>
      <c r="L339" s="9">
        <v>2.4889999999999999</v>
      </c>
      <c r="M339" s="9">
        <v>1.8460000000000001</v>
      </c>
    </row>
    <row r="340" spans="1:13" ht="15" hidden="1" customHeight="1" x14ac:dyDescent="0.25">
      <c r="A340" s="9">
        <v>3</v>
      </c>
      <c r="B340" s="9">
        <v>17</v>
      </c>
      <c r="C340" s="9"/>
      <c r="D340" s="9">
        <v>1</v>
      </c>
      <c r="E340" s="9" t="s">
        <v>9</v>
      </c>
      <c r="F340" s="9">
        <v>45.25</v>
      </c>
      <c r="G340" s="9">
        <v>-2.3E-2</v>
      </c>
      <c r="H340" s="9">
        <v>45.241999999999997</v>
      </c>
      <c r="I340" s="9">
        <v>0.72</v>
      </c>
      <c r="J340" s="9">
        <v>-1.786</v>
      </c>
      <c r="K340" s="9">
        <v>-2.9089999999999998</v>
      </c>
      <c r="L340" s="9">
        <v>-2.0139999999999998</v>
      </c>
      <c r="M340" s="9">
        <v>-1.4570000000000001</v>
      </c>
    </row>
    <row r="341" spans="1:13" ht="15" hidden="1" customHeight="1" x14ac:dyDescent="0.25">
      <c r="A341" s="9">
        <v>3</v>
      </c>
      <c r="B341" s="9">
        <v>17</v>
      </c>
      <c r="C341" s="9"/>
      <c r="D341" s="9">
        <v>1</v>
      </c>
      <c r="E341" s="9" t="s">
        <v>10</v>
      </c>
      <c r="F341" s="9">
        <v>-179.52199999999999</v>
      </c>
      <c r="G341" s="9">
        <v>-1.7589999999999999</v>
      </c>
      <c r="H341" s="9">
        <v>-176.17500000000001</v>
      </c>
      <c r="I341" s="9">
        <v>-4.4660000000000002</v>
      </c>
      <c r="J341" s="9">
        <v>8.2390000000000008</v>
      </c>
      <c r="K341" s="9">
        <v>13.397</v>
      </c>
      <c r="L341" s="9">
        <v>-1028.008</v>
      </c>
      <c r="M341" s="9">
        <v>-660.93100000000004</v>
      </c>
    </row>
    <row r="342" spans="1:13" ht="15" hidden="1" customHeight="1" x14ac:dyDescent="0.25">
      <c r="A342" s="9">
        <v>3</v>
      </c>
      <c r="B342" s="9">
        <v>18</v>
      </c>
      <c r="C342" s="9"/>
      <c r="D342" s="9">
        <v>5</v>
      </c>
      <c r="E342" s="9" t="s">
        <v>7</v>
      </c>
      <c r="F342" s="9">
        <v>48.213999999999999</v>
      </c>
      <c r="G342" s="9">
        <v>1.012</v>
      </c>
      <c r="H342" s="9">
        <v>48.168999999999997</v>
      </c>
      <c r="I342" s="9">
        <v>1.7490000000000001</v>
      </c>
      <c r="J342" s="9">
        <v>-2.456</v>
      </c>
      <c r="K342" s="9">
        <v>-3.9750000000000001</v>
      </c>
      <c r="L342" s="9">
        <v>5.2110000000000003</v>
      </c>
      <c r="M342" s="9">
        <v>4.4340000000000002</v>
      </c>
    </row>
    <row r="343" spans="1:13" ht="15" hidden="1" customHeight="1" x14ac:dyDescent="0.25">
      <c r="A343" s="9">
        <v>3</v>
      </c>
      <c r="B343" s="9">
        <v>18</v>
      </c>
      <c r="C343" s="9"/>
      <c r="D343" s="9">
        <v>5</v>
      </c>
      <c r="E343" s="9" t="s">
        <v>8</v>
      </c>
      <c r="F343" s="9">
        <v>-46.51</v>
      </c>
      <c r="G343" s="9">
        <v>-0.99199999999999999</v>
      </c>
      <c r="H343" s="9">
        <v>-46.575000000000003</v>
      </c>
      <c r="I343" s="9">
        <v>-1.706</v>
      </c>
      <c r="J343" s="9">
        <v>2.3780000000000001</v>
      </c>
      <c r="K343" s="9">
        <v>3.847</v>
      </c>
      <c r="L343" s="9">
        <v>-3.9180000000000001</v>
      </c>
      <c r="M343" s="9">
        <v>-1.4339999999999999</v>
      </c>
    </row>
    <row r="344" spans="1:13" hidden="1" x14ac:dyDescent="0.25">
      <c r="A344" s="9">
        <v>3</v>
      </c>
      <c r="B344" s="9">
        <v>18</v>
      </c>
      <c r="C344" s="9"/>
      <c r="D344" s="9">
        <v>5</v>
      </c>
      <c r="E344" s="9" t="s">
        <v>9</v>
      </c>
      <c r="F344" s="9">
        <v>29.600999999999999</v>
      </c>
      <c r="G344" s="9">
        <v>0.626</v>
      </c>
      <c r="H344" s="9">
        <v>29.606999999999999</v>
      </c>
      <c r="I344" s="9">
        <v>1.08</v>
      </c>
      <c r="J344" s="9">
        <v>-1.5109999999999999</v>
      </c>
      <c r="K344" s="9">
        <v>-2.444</v>
      </c>
      <c r="L344" s="9">
        <v>2.8530000000000002</v>
      </c>
      <c r="M344" s="9">
        <v>1.8340000000000001</v>
      </c>
    </row>
    <row r="345" spans="1:13" ht="15" hidden="1" customHeight="1" x14ac:dyDescent="0.25">
      <c r="A345" s="9">
        <v>3</v>
      </c>
      <c r="B345" s="9">
        <v>18</v>
      </c>
      <c r="C345" s="9"/>
      <c r="D345" s="9">
        <v>5</v>
      </c>
      <c r="E345" s="9" t="s">
        <v>10</v>
      </c>
      <c r="F345" s="9">
        <v>1.496</v>
      </c>
      <c r="G345" s="9">
        <v>0.08</v>
      </c>
      <c r="H345" s="9">
        <v>2.294</v>
      </c>
      <c r="I345" s="9">
        <v>0.11</v>
      </c>
      <c r="J345" s="9">
        <v>-0.1</v>
      </c>
      <c r="K345" s="9">
        <v>-0.159</v>
      </c>
      <c r="L345" s="9">
        <v>-222.63800000000001</v>
      </c>
      <c r="M345" s="9">
        <v>-139.15700000000001</v>
      </c>
    </row>
    <row r="346" spans="1:13" ht="15" hidden="1" customHeight="1" x14ac:dyDescent="0.25">
      <c r="A346" s="9">
        <v>3</v>
      </c>
      <c r="B346" s="9">
        <v>18</v>
      </c>
      <c r="C346" s="9"/>
      <c r="D346" s="9">
        <v>4</v>
      </c>
      <c r="E346" s="9" t="s">
        <v>7</v>
      </c>
      <c r="F346" s="9">
        <v>73.506</v>
      </c>
      <c r="G346" s="9">
        <v>1.1559999999999999</v>
      </c>
      <c r="H346" s="9">
        <v>72.361999999999995</v>
      </c>
      <c r="I346" s="9">
        <v>2.2469999999999999</v>
      </c>
      <c r="J346" s="9">
        <v>-3.5390000000000001</v>
      </c>
      <c r="K346" s="9">
        <v>-5.7469999999999999</v>
      </c>
      <c r="L346" s="9">
        <v>3.1789999999999998</v>
      </c>
      <c r="M346" s="9">
        <v>-1.3859999999999999</v>
      </c>
    </row>
    <row r="347" spans="1:13" ht="15" hidden="1" customHeight="1" x14ac:dyDescent="0.25">
      <c r="A347" s="9">
        <v>3</v>
      </c>
      <c r="B347" s="9">
        <v>18</v>
      </c>
      <c r="C347" s="9"/>
      <c r="D347" s="9">
        <v>4</v>
      </c>
      <c r="E347" s="9" t="s">
        <v>8</v>
      </c>
      <c r="F347" s="9">
        <v>-75.231999999999999</v>
      </c>
      <c r="G347" s="9">
        <v>-1.2050000000000001</v>
      </c>
      <c r="H347" s="9">
        <v>-74.081999999999994</v>
      </c>
      <c r="I347" s="9">
        <v>-2.3220000000000001</v>
      </c>
      <c r="J347" s="9">
        <v>3.6309999999999998</v>
      </c>
      <c r="K347" s="9">
        <v>5.8949999999999996</v>
      </c>
      <c r="L347" s="9">
        <v>-2.79</v>
      </c>
      <c r="M347" s="9">
        <v>1.083</v>
      </c>
    </row>
    <row r="348" spans="1:13" ht="15" hidden="1" customHeight="1" x14ac:dyDescent="0.25">
      <c r="A348" s="9">
        <v>3</v>
      </c>
      <c r="B348" s="9">
        <v>18</v>
      </c>
      <c r="C348" s="9"/>
      <c r="D348" s="9">
        <v>4</v>
      </c>
      <c r="E348" s="9" t="s">
        <v>9</v>
      </c>
      <c r="F348" s="9">
        <v>46.481000000000002</v>
      </c>
      <c r="G348" s="9">
        <v>0.73799999999999999</v>
      </c>
      <c r="H348" s="9">
        <v>45.762999999999998</v>
      </c>
      <c r="I348" s="9">
        <v>1.4279999999999999</v>
      </c>
      <c r="J348" s="9">
        <v>-2.2400000000000002</v>
      </c>
      <c r="K348" s="9">
        <v>-3.6379999999999999</v>
      </c>
      <c r="L348" s="9">
        <v>1.865</v>
      </c>
      <c r="M348" s="9">
        <v>-0.77200000000000002</v>
      </c>
    </row>
    <row r="349" spans="1:13" ht="15" hidden="1" customHeight="1" x14ac:dyDescent="0.25">
      <c r="A349" s="9">
        <v>3</v>
      </c>
      <c r="B349" s="9">
        <v>18</v>
      </c>
      <c r="C349" s="9"/>
      <c r="D349" s="9">
        <v>4</v>
      </c>
      <c r="E349" s="9" t="s">
        <v>10</v>
      </c>
      <c r="F349" s="9">
        <v>11.021000000000001</v>
      </c>
      <c r="G349" s="9">
        <v>0.29099999999999998</v>
      </c>
      <c r="H349" s="9">
        <v>11.596</v>
      </c>
      <c r="I349" s="9">
        <v>0.46300000000000002</v>
      </c>
      <c r="J349" s="9">
        <v>-0.58199999999999996</v>
      </c>
      <c r="K349" s="9">
        <v>-0.94</v>
      </c>
      <c r="L349" s="9">
        <v>-444.70400000000001</v>
      </c>
      <c r="M349" s="9">
        <v>-298.97000000000003</v>
      </c>
    </row>
    <row r="350" spans="1:13" ht="15" hidden="1" customHeight="1" x14ac:dyDescent="0.25">
      <c r="A350" s="9">
        <v>3</v>
      </c>
      <c r="B350" s="9">
        <v>18</v>
      </c>
      <c r="C350" s="9"/>
      <c r="D350" s="9">
        <v>3</v>
      </c>
      <c r="E350" s="9" t="s">
        <v>7</v>
      </c>
      <c r="F350" s="9">
        <v>95.677000000000007</v>
      </c>
      <c r="G350" s="9">
        <v>1.226</v>
      </c>
      <c r="H350" s="9">
        <v>94.215999999999994</v>
      </c>
      <c r="I350" s="9">
        <v>2.6629999999999998</v>
      </c>
      <c r="J350" s="9">
        <v>-4.5590000000000002</v>
      </c>
      <c r="K350" s="9">
        <v>-7.4169999999999998</v>
      </c>
      <c r="L350" s="9">
        <v>2.6829999999999998</v>
      </c>
      <c r="M350" s="9">
        <v>-0.879</v>
      </c>
    </row>
    <row r="351" spans="1:13" ht="15" hidden="1" customHeight="1" x14ac:dyDescent="0.25">
      <c r="A351" s="9">
        <v>3</v>
      </c>
      <c r="B351" s="9">
        <v>18</v>
      </c>
      <c r="C351" s="9"/>
      <c r="D351" s="9">
        <v>3</v>
      </c>
      <c r="E351" s="9" t="s">
        <v>8</v>
      </c>
      <c r="F351" s="9">
        <v>-94.194999999999993</v>
      </c>
      <c r="G351" s="9">
        <v>-1.2390000000000001</v>
      </c>
      <c r="H351" s="9">
        <v>-92.733999999999995</v>
      </c>
      <c r="I351" s="9">
        <v>-2.653</v>
      </c>
      <c r="J351" s="9">
        <v>4.5019999999999998</v>
      </c>
      <c r="K351" s="9">
        <v>7.3230000000000004</v>
      </c>
      <c r="L351" s="9">
        <v>-2.7410000000000001</v>
      </c>
      <c r="M351" s="9">
        <v>0.83899999999999997</v>
      </c>
    </row>
    <row r="352" spans="1:13" ht="15" hidden="1" customHeight="1" x14ac:dyDescent="0.25">
      <c r="A352" s="9">
        <v>3</v>
      </c>
      <c r="B352" s="9">
        <v>18</v>
      </c>
      <c r="C352" s="9"/>
      <c r="D352" s="9">
        <v>3</v>
      </c>
      <c r="E352" s="9" t="s">
        <v>9</v>
      </c>
      <c r="F352" s="9">
        <v>59.335000000000001</v>
      </c>
      <c r="G352" s="9">
        <v>0.77</v>
      </c>
      <c r="H352" s="9">
        <v>58.420999999999999</v>
      </c>
      <c r="I352" s="9">
        <v>1.661</v>
      </c>
      <c r="J352" s="9">
        <v>-2.8319999999999999</v>
      </c>
      <c r="K352" s="9">
        <v>-4.6059999999999999</v>
      </c>
      <c r="L352" s="9">
        <v>1.6950000000000001</v>
      </c>
      <c r="M352" s="9">
        <v>-0.53700000000000003</v>
      </c>
    </row>
    <row r="353" spans="1:13" ht="15" hidden="1" customHeight="1" x14ac:dyDescent="0.25">
      <c r="A353" s="9">
        <v>3</v>
      </c>
      <c r="B353" s="9">
        <v>18</v>
      </c>
      <c r="C353" s="9"/>
      <c r="D353" s="9">
        <v>3</v>
      </c>
      <c r="E353" s="9" t="s">
        <v>10</v>
      </c>
      <c r="F353" s="9">
        <v>37.743000000000002</v>
      </c>
      <c r="G353" s="9">
        <v>0.70299999999999996</v>
      </c>
      <c r="H353" s="9">
        <v>37.286999999999999</v>
      </c>
      <c r="I353" s="9">
        <v>1.2669999999999999</v>
      </c>
      <c r="J353" s="9">
        <v>-1.871</v>
      </c>
      <c r="K353" s="9">
        <v>-3.036</v>
      </c>
      <c r="L353" s="9">
        <v>-671.49800000000005</v>
      </c>
      <c r="M353" s="9">
        <v>-461.56</v>
      </c>
    </row>
    <row r="354" spans="1:13" ht="15" hidden="1" customHeight="1" x14ac:dyDescent="0.25">
      <c r="A354" s="9">
        <v>3</v>
      </c>
      <c r="B354" s="9">
        <v>18</v>
      </c>
      <c r="C354" s="9"/>
      <c r="D354" s="9">
        <v>2</v>
      </c>
      <c r="E354" s="9" t="s">
        <v>7</v>
      </c>
      <c r="F354" s="9">
        <v>109.21</v>
      </c>
      <c r="G354" s="9">
        <v>0.748</v>
      </c>
      <c r="H354" s="9">
        <v>108.345</v>
      </c>
      <c r="I354" s="9">
        <v>2.448</v>
      </c>
      <c r="J354" s="9">
        <v>-4.944</v>
      </c>
      <c r="K354" s="9">
        <v>-8.0489999999999995</v>
      </c>
      <c r="L354" s="9">
        <v>2.7410000000000001</v>
      </c>
      <c r="M354" s="9">
        <v>-0.89300000000000002</v>
      </c>
    </row>
    <row r="355" spans="1:13" ht="15" hidden="1" customHeight="1" x14ac:dyDescent="0.25">
      <c r="A355" s="9">
        <v>3</v>
      </c>
      <c r="B355" s="9">
        <v>18</v>
      </c>
      <c r="C355" s="9"/>
      <c r="D355" s="9">
        <v>2</v>
      </c>
      <c r="E355" s="9" t="s">
        <v>8</v>
      </c>
      <c r="F355" s="9">
        <v>-110.548</v>
      </c>
      <c r="G355" s="9">
        <v>-0.78300000000000003</v>
      </c>
      <c r="H355" s="9">
        <v>-109.625</v>
      </c>
      <c r="I355" s="9">
        <v>-2.5009999999999999</v>
      </c>
      <c r="J355" s="9">
        <v>5.0179999999999998</v>
      </c>
      <c r="K355" s="9">
        <v>8.1690000000000005</v>
      </c>
      <c r="L355" s="9">
        <v>-3.0049999999999999</v>
      </c>
      <c r="M355" s="9">
        <v>0.81</v>
      </c>
    </row>
    <row r="356" spans="1:13" ht="15" hidden="1" customHeight="1" x14ac:dyDescent="0.25">
      <c r="A356" s="9">
        <v>3</v>
      </c>
      <c r="B356" s="9">
        <v>18</v>
      </c>
      <c r="C356" s="9"/>
      <c r="D356" s="9">
        <v>2</v>
      </c>
      <c r="E356" s="9" t="s">
        <v>9</v>
      </c>
      <c r="F356" s="9">
        <v>68.674999999999997</v>
      </c>
      <c r="G356" s="9">
        <v>0.47799999999999998</v>
      </c>
      <c r="H356" s="9">
        <v>68.114999999999995</v>
      </c>
      <c r="I356" s="9">
        <v>1.5469999999999999</v>
      </c>
      <c r="J356" s="9">
        <v>-3.113</v>
      </c>
      <c r="K356" s="9">
        <v>-5.0679999999999996</v>
      </c>
      <c r="L356" s="9">
        <v>1.796</v>
      </c>
      <c r="M356" s="9">
        <v>-0.53200000000000003</v>
      </c>
    </row>
    <row r="357" spans="1:13" ht="15" hidden="1" customHeight="1" x14ac:dyDescent="0.25">
      <c r="A357" s="9">
        <v>3</v>
      </c>
      <c r="B357" s="9">
        <v>18</v>
      </c>
      <c r="C357" s="9"/>
      <c r="D357" s="9">
        <v>2</v>
      </c>
      <c r="E357" s="9" t="s">
        <v>10</v>
      </c>
      <c r="F357" s="9">
        <v>71.007000000000005</v>
      </c>
      <c r="G357" s="9">
        <v>1.0569999999999999</v>
      </c>
      <c r="H357" s="9">
        <v>69.647999999999996</v>
      </c>
      <c r="I357" s="9">
        <v>2.125</v>
      </c>
      <c r="J357" s="9">
        <v>-3.4540000000000002</v>
      </c>
      <c r="K357" s="9">
        <v>-5.6120000000000001</v>
      </c>
      <c r="L357" s="9">
        <v>-898.92899999999997</v>
      </c>
      <c r="M357" s="9">
        <v>-624.85199999999998</v>
      </c>
    </row>
    <row r="358" spans="1:13" ht="15" hidden="1" customHeight="1" x14ac:dyDescent="0.25">
      <c r="A358" s="9">
        <v>3</v>
      </c>
      <c r="B358" s="9">
        <v>18</v>
      </c>
      <c r="C358" s="9"/>
      <c r="D358" s="9">
        <v>1</v>
      </c>
      <c r="E358" s="9" t="s">
        <v>7</v>
      </c>
      <c r="F358" s="9">
        <v>80.149000000000001</v>
      </c>
      <c r="G358" s="9">
        <v>-5.0999999999999997E-2</v>
      </c>
      <c r="H358" s="9">
        <v>80.138000000000005</v>
      </c>
      <c r="I358" s="9">
        <v>1.2669999999999999</v>
      </c>
      <c r="J358" s="9">
        <v>-3.1539999999999999</v>
      </c>
      <c r="K358" s="9">
        <v>-5.1369999999999996</v>
      </c>
      <c r="L358" s="9">
        <v>1.792</v>
      </c>
      <c r="M358" s="9">
        <v>-0.42599999999999999</v>
      </c>
    </row>
    <row r="359" spans="1:13" ht="15" hidden="1" customHeight="1" x14ac:dyDescent="0.25">
      <c r="A359" s="9">
        <v>3</v>
      </c>
      <c r="B359" s="9">
        <v>18</v>
      </c>
      <c r="C359" s="9"/>
      <c r="D359" s="9">
        <v>1</v>
      </c>
      <c r="E359" s="9" t="s">
        <v>8</v>
      </c>
      <c r="F359" s="9">
        <v>-84.611000000000004</v>
      </c>
      <c r="G359" s="9">
        <v>0.03</v>
      </c>
      <c r="H359" s="9">
        <v>-84.566000000000003</v>
      </c>
      <c r="I359" s="9">
        <v>-1.3540000000000001</v>
      </c>
      <c r="J359" s="9">
        <v>3.3479999999999999</v>
      </c>
      <c r="K359" s="9">
        <v>5.452</v>
      </c>
      <c r="L359" s="9">
        <v>-0.88900000000000001</v>
      </c>
      <c r="M359" s="9">
        <v>0.28699999999999998</v>
      </c>
    </row>
    <row r="360" spans="1:13" ht="15" hidden="1" customHeight="1" x14ac:dyDescent="0.25">
      <c r="A360" s="9">
        <v>3</v>
      </c>
      <c r="B360" s="9">
        <v>18</v>
      </c>
      <c r="C360" s="9"/>
      <c r="D360" s="9">
        <v>1</v>
      </c>
      <c r="E360" s="9" t="s">
        <v>9</v>
      </c>
      <c r="F360" s="9">
        <v>44.53</v>
      </c>
      <c r="G360" s="9">
        <v>-2.1999999999999999E-2</v>
      </c>
      <c r="H360" s="9">
        <v>44.515000000000001</v>
      </c>
      <c r="I360" s="9">
        <v>0.70799999999999996</v>
      </c>
      <c r="J360" s="9">
        <v>-1.7569999999999999</v>
      </c>
      <c r="K360" s="9">
        <v>-2.8620000000000001</v>
      </c>
      <c r="L360" s="9">
        <v>0.72499999999999998</v>
      </c>
      <c r="M360" s="9">
        <v>-0.193</v>
      </c>
    </row>
    <row r="361" spans="1:13" ht="15" hidden="1" customHeight="1" x14ac:dyDescent="0.25">
      <c r="A361" s="9">
        <v>3</v>
      </c>
      <c r="B361" s="9">
        <v>18</v>
      </c>
      <c r="C361" s="9"/>
      <c r="D361" s="9">
        <v>1</v>
      </c>
      <c r="E361" s="9" t="s">
        <v>10</v>
      </c>
      <c r="F361" s="9">
        <v>118.262</v>
      </c>
      <c r="G361" s="9">
        <v>1.125</v>
      </c>
      <c r="H361" s="9">
        <v>116.117</v>
      </c>
      <c r="I361" s="9">
        <v>2.91</v>
      </c>
      <c r="J361" s="9">
        <v>-5.4109999999999996</v>
      </c>
      <c r="K361" s="9">
        <v>-8.8000000000000007</v>
      </c>
      <c r="L361" s="9">
        <v>-1128.248</v>
      </c>
      <c r="M361" s="9">
        <v>-790.23199999999997</v>
      </c>
    </row>
    <row r="362" spans="1:13" ht="15" customHeight="1" x14ac:dyDescent="0.25">
      <c r="A362" s="9">
        <v>3</v>
      </c>
      <c r="B362" s="9">
        <v>19</v>
      </c>
      <c r="C362" s="9"/>
      <c r="D362" s="9">
        <v>5</v>
      </c>
      <c r="E362" s="9" t="s">
        <v>7</v>
      </c>
      <c r="F362" s="9">
        <v>66.942999999999998</v>
      </c>
      <c r="G362" s="9">
        <v>1.508</v>
      </c>
      <c r="H362" s="9">
        <v>67.528999999999996</v>
      </c>
      <c r="I362" s="9">
        <v>2.544</v>
      </c>
      <c r="J362" s="9">
        <v>-3.464</v>
      </c>
      <c r="K362" s="9">
        <v>-5.601</v>
      </c>
      <c r="L362" s="9">
        <v>20.309000000000001</v>
      </c>
      <c r="M362" s="9">
        <v>13.278</v>
      </c>
    </row>
    <row r="363" spans="1:13" ht="15" customHeight="1" x14ac:dyDescent="0.25">
      <c r="A363" s="9">
        <v>3</v>
      </c>
      <c r="B363" s="9">
        <v>19</v>
      </c>
      <c r="C363" s="9"/>
      <c r="D363" s="9">
        <v>5</v>
      </c>
      <c r="E363" s="9" t="s">
        <v>8</v>
      </c>
      <c r="F363" s="9">
        <v>-40.624000000000002</v>
      </c>
      <c r="G363" s="9">
        <v>-1.232</v>
      </c>
      <c r="H363" s="9">
        <v>-44.37</v>
      </c>
      <c r="I363" s="9">
        <v>-1.913</v>
      </c>
      <c r="J363" s="9">
        <v>2.2810000000000001</v>
      </c>
      <c r="K363" s="9">
        <v>3.6720000000000002</v>
      </c>
      <c r="L363" s="9">
        <v>-11.083</v>
      </c>
      <c r="M363" s="9">
        <v>-12.393000000000001</v>
      </c>
    </row>
    <row r="364" spans="1:13" x14ac:dyDescent="0.25">
      <c r="A364" s="9">
        <v>3</v>
      </c>
      <c r="B364" s="9">
        <v>19</v>
      </c>
      <c r="C364" s="9"/>
      <c r="D364" s="9">
        <v>5</v>
      </c>
      <c r="E364" s="9" t="s">
        <v>9</v>
      </c>
      <c r="F364" s="9">
        <v>33.615000000000002</v>
      </c>
      <c r="G364" s="9">
        <v>0.85599999999999998</v>
      </c>
      <c r="H364" s="9">
        <v>34.738</v>
      </c>
      <c r="I364" s="9">
        <v>1.391</v>
      </c>
      <c r="J364" s="9">
        <v>-1.7949999999999999</v>
      </c>
      <c r="K364" s="9">
        <v>-2.8980000000000001</v>
      </c>
      <c r="L364" s="9">
        <v>9.81</v>
      </c>
      <c r="M364" s="9">
        <v>8.0220000000000002</v>
      </c>
    </row>
    <row r="365" spans="1:13" ht="15" customHeight="1" x14ac:dyDescent="0.25">
      <c r="A365" s="9">
        <v>3</v>
      </c>
      <c r="B365" s="9">
        <v>19</v>
      </c>
      <c r="C365" s="9"/>
      <c r="D365" s="9">
        <v>5</v>
      </c>
      <c r="E365" s="9" t="s">
        <v>10</v>
      </c>
      <c r="F365" s="9">
        <v>4.5810000000000004</v>
      </c>
      <c r="G365" s="9">
        <v>9.0999999999999998E-2</v>
      </c>
      <c r="H365" s="9">
        <v>4.5439999999999996</v>
      </c>
      <c r="I365" s="9">
        <v>0.161</v>
      </c>
      <c r="J365" s="9">
        <v>-0.23200000000000001</v>
      </c>
      <c r="K365" s="9">
        <v>-0.375</v>
      </c>
      <c r="L365" s="9">
        <v>-186.149</v>
      </c>
      <c r="M365" s="9">
        <v>-109.095</v>
      </c>
    </row>
    <row r="366" spans="1:13" ht="15" customHeight="1" x14ac:dyDescent="0.25">
      <c r="A366" s="9">
        <v>3</v>
      </c>
      <c r="B366" s="9">
        <v>19</v>
      </c>
      <c r="C366" s="9"/>
      <c r="D366" s="9">
        <v>4</v>
      </c>
      <c r="E366" s="9" t="s">
        <v>7</v>
      </c>
      <c r="F366" s="9">
        <v>110.386</v>
      </c>
      <c r="G366" s="9">
        <v>1.5289999999999999</v>
      </c>
      <c r="H366" s="9">
        <v>109.304</v>
      </c>
      <c r="I366" s="9">
        <v>3.1560000000000001</v>
      </c>
      <c r="J366" s="9">
        <v>-5.1749999999999998</v>
      </c>
      <c r="K366" s="9">
        <v>-8.4160000000000004</v>
      </c>
      <c r="L366" s="9">
        <v>6.46</v>
      </c>
      <c r="M366" s="9">
        <v>16.675999999999998</v>
      </c>
    </row>
    <row r="367" spans="1:13" ht="15" customHeight="1" x14ac:dyDescent="0.25">
      <c r="A367" s="9">
        <v>3</v>
      </c>
      <c r="B367" s="9">
        <v>19</v>
      </c>
      <c r="C367" s="9"/>
      <c r="D367" s="9">
        <v>4</v>
      </c>
      <c r="E367" s="9" t="s">
        <v>8</v>
      </c>
      <c r="F367" s="9">
        <v>-91.850999999999999</v>
      </c>
      <c r="G367" s="9">
        <v>-1.6950000000000001</v>
      </c>
      <c r="H367" s="9">
        <v>-92.700999999999993</v>
      </c>
      <c r="I367" s="9">
        <v>-3.0569999999999999</v>
      </c>
      <c r="J367" s="9">
        <v>4.4459999999999997</v>
      </c>
      <c r="K367" s="9">
        <v>7.2080000000000002</v>
      </c>
      <c r="L367" s="9">
        <v>-7.2210000000000001</v>
      </c>
      <c r="M367" s="9">
        <v>-14.323</v>
      </c>
    </row>
    <row r="368" spans="1:13" ht="15" customHeight="1" x14ac:dyDescent="0.25">
      <c r="A368" s="9">
        <v>3</v>
      </c>
      <c r="B368" s="9">
        <v>19</v>
      </c>
      <c r="C368" s="9"/>
      <c r="D368" s="9">
        <v>4</v>
      </c>
      <c r="E368" s="9" t="s">
        <v>9</v>
      </c>
      <c r="F368" s="9">
        <v>63.198999999999998</v>
      </c>
      <c r="G368" s="9">
        <v>1.0069999999999999</v>
      </c>
      <c r="H368" s="9">
        <v>62.793999999999997</v>
      </c>
      <c r="I368" s="9">
        <v>1.9390000000000001</v>
      </c>
      <c r="J368" s="9">
        <v>-3.0070000000000001</v>
      </c>
      <c r="K368" s="9">
        <v>-4.883</v>
      </c>
      <c r="L368" s="9">
        <v>4.2750000000000004</v>
      </c>
      <c r="M368" s="9">
        <v>9.6869999999999994</v>
      </c>
    </row>
    <row r="369" spans="1:13" ht="15" customHeight="1" x14ac:dyDescent="0.25">
      <c r="A369" s="9">
        <v>3</v>
      </c>
      <c r="B369" s="9">
        <v>19</v>
      </c>
      <c r="C369" s="9"/>
      <c r="D369" s="9">
        <v>4</v>
      </c>
      <c r="E369" s="9" t="s">
        <v>10</v>
      </c>
      <c r="F369" s="9">
        <v>1.1200000000000001</v>
      </c>
      <c r="G369" s="9">
        <v>0.02</v>
      </c>
      <c r="H369" s="9">
        <v>1.133</v>
      </c>
      <c r="I369" s="9">
        <v>3.7999999999999999E-2</v>
      </c>
      <c r="J369" s="9">
        <v>-5.8000000000000003E-2</v>
      </c>
      <c r="K369" s="9">
        <v>-9.4E-2</v>
      </c>
      <c r="L369" s="9">
        <v>-408.67200000000003</v>
      </c>
      <c r="M369" s="9">
        <v>-260.70100000000002</v>
      </c>
    </row>
    <row r="370" spans="1:13" ht="15" customHeight="1" x14ac:dyDescent="0.25">
      <c r="A370" s="9">
        <v>3</v>
      </c>
      <c r="B370" s="9">
        <v>19</v>
      </c>
      <c r="C370" s="9"/>
      <c r="D370" s="9">
        <v>3</v>
      </c>
      <c r="E370" s="9" t="s">
        <v>7</v>
      </c>
      <c r="F370" s="9">
        <v>144.40100000000001</v>
      </c>
      <c r="G370" s="9">
        <v>1.7170000000000001</v>
      </c>
      <c r="H370" s="9">
        <v>143.77799999999999</v>
      </c>
      <c r="I370" s="9">
        <v>3.9009999999999998</v>
      </c>
      <c r="J370" s="9">
        <v>-6.8810000000000002</v>
      </c>
      <c r="K370" s="9">
        <v>-11.205</v>
      </c>
      <c r="L370" s="9">
        <v>10.250999999999999</v>
      </c>
      <c r="M370" s="9">
        <v>16.606999999999999</v>
      </c>
    </row>
    <row r="371" spans="1:13" ht="15" customHeight="1" x14ac:dyDescent="0.25">
      <c r="A371" s="9">
        <v>3</v>
      </c>
      <c r="B371" s="9">
        <v>19</v>
      </c>
      <c r="C371" s="9"/>
      <c r="D371" s="9">
        <v>3</v>
      </c>
      <c r="E371" s="9" t="s">
        <v>8</v>
      </c>
      <c r="F371" s="9">
        <v>-113.88</v>
      </c>
      <c r="G371" s="9">
        <v>-2.226</v>
      </c>
      <c r="H371" s="9">
        <v>-113.303</v>
      </c>
      <c r="I371" s="9">
        <v>-3.8959999999999999</v>
      </c>
      <c r="J371" s="9">
        <v>5.6360000000000001</v>
      </c>
      <c r="K371" s="9">
        <v>9.1609999999999996</v>
      </c>
      <c r="L371" s="9">
        <v>-9.4320000000000004</v>
      </c>
      <c r="M371" s="9">
        <v>-15.539</v>
      </c>
    </row>
    <row r="372" spans="1:13" ht="15" customHeight="1" x14ac:dyDescent="0.25">
      <c r="A372" s="9">
        <v>3</v>
      </c>
      <c r="B372" s="9">
        <v>19</v>
      </c>
      <c r="C372" s="9"/>
      <c r="D372" s="9">
        <v>3</v>
      </c>
      <c r="E372" s="9" t="s">
        <v>9</v>
      </c>
      <c r="F372" s="9">
        <v>80.712999999999994</v>
      </c>
      <c r="G372" s="9">
        <v>1.232</v>
      </c>
      <c r="H372" s="9">
        <v>79.899000000000001</v>
      </c>
      <c r="I372" s="9">
        <v>2.4300000000000002</v>
      </c>
      <c r="J372" s="9">
        <v>-3.9119999999999999</v>
      </c>
      <c r="K372" s="9">
        <v>-6.3639999999999999</v>
      </c>
      <c r="L372" s="9">
        <v>6.1509999999999998</v>
      </c>
      <c r="M372" s="9">
        <v>10.045999999999999</v>
      </c>
    </row>
    <row r="373" spans="1:13" ht="15" customHeight="1" x14ac:dyDescent="0.25">
      <c r="A373" s="9">
        <v>3</v>
      </c>
      <c r="B373" s="9">
        <v>19</v>
      </c>
      <c r="C373" s="9"/>
      <c r="D373" s="9">
        <v>3</v>
      </c>
      <c r="E373" s="9" t="s">
        <v>10</v>
      </c>
      <c r="F373" s="9">
        <v>-19.216999999999999</v>
      </c>
      <c r="G373" s="9">
        <v>-0.28100000000000003</v>
      </c>
      <c r="H373" s="9">
        <v>-18.940000000000001</v>
      </c>
      <c r="I373" s="9">
        <v>-0.56699999999999995</v>
      </c>
      <c r="J373" s="9">
        <v>0.92100000000000004</v>
      </c>
      <c r="K373" s="9">
        <v>1.498</v>
      </c>
      <c r="L373" s="9">
        <v>-634.12800000000004</v>
      </c>
      <c r="M373" s="9">
        <v>-414.49799999999999</v>
      </c>
    </row>
    <row r="374" spans="1:13" ht="15" customHeight="1" x14ac:dyDescent="0.25">
      <c r="A374" s="9">
        <v>3</v>
      </c>
      <c r="B374" s="9">
        <v>19</v>
      </c>
      <c r="C374" s="9"/>
      <c r="D374" s="9">
        <v>2</v>
      </c>
      <c r="E374" s="9" t="s">
        <v>7</v>
      </c>
      <c r="F374" s="9">
        <v>162.82499999999999</v>
      </c>
      <c r="G374" s="9">
        <v>0.59799999999999998</v>
      </c>
      <c r="H374" s="9">
        <v>163.96899999999999</v>
      </c>
      <c r="I374" s="9">
        <v>3.2949999999999999</v>
      </c>
      <c r="J374" s="9">
        <v>-7.3410000000000002</v>
      </c>
      <c r="K374" s="9">
        <v>-11.958</v>
      </c>
      <c r="L374" s="9">
        <v>6.0119999999999996</v>
      </c>
      <c r="M374" s="9">
        <v>13.83</v>
      </c>
    </row>
    <row r="375" spans="1:13" ht="15" customHeight="1" x14ac:dyDescent="0.25">
      <c r="A375" s="9">
        <v>3</v>
      </c>
      <c r="B375" s="9">
        <v>19</v>
      </c>
      <c r="C375" s="9"/>
      <c r="D375" s="9">
        <v>2</v>
      </c>
      <c r="E375" s="9" t="s">
        <v>8</v>
      </c>
      <c r="F375" s="9">
        <v>-134.488</v>
      </c>
      <c r="G375" s="9">
        <v>-2.2919999999999998</v>
      </c>
      <c r="H375" s="9">
        <v>-133.666</v>
      </c>
      <c r="I375" s="9">
        <v>-4.4859999999999998</v>
      </c>
      <c r="J375" s="9">
        <v>7.2679999999999998</v>
      </c>
      <c r="K375" s="9">
        <v>11.829000000000001</v>
      </c>
      <c r="L375" s="9">
        <v>-5.7</v>
      </c>
      <c r="M375" s="9">
        <v>-14.458</v>
      </c>
    </row>
    <row r="376" spans="1:13" ht="15" customHeight="1" x14ac:dyDescent="0.25">
      <c r="A376" s="9">
        <v>3</v>
      </c>
      <c r="B376" s="9">
        <v>19</v>
      </c>
      <c r="C376" s="9"/>
      <c r="D376" s="9">
        <v>2</v>
      </c>
      <c r="E376" s="9" t="s">
        <v>9</v>
      </c>
      <c r="F376" s="9">
        <v>92.91</v>
      </c>
      <c r="G376" s="9">
        <v>0.90300000000000002</v>
      </c>
      <c r="H376" s="9">
        <v>92.647000000000006</v>
      </c>
      <c r="I376" s="9">
        <v>2.4020000000000001</v>
      </c>
      <c r="J376" s="9">
        <v>-4.5650000000000004</v>
      </c>
      <c r="K376" s="9">
        <v>-7.4329999999999998</v>
      </c>
      <c r="L376" s="9">
        <v>3.66</v>
      </c>
      <c r="M376" s="9">
        <v>8.84</v>
      </c>
    </row>
    <row r="377" spans="1:13" ht="15" customHeight="1" x14ac:dyDescent="0.25">
      <c r="A377" s="9">
        <v>3</v>
      </c>
      <c r="B377" s="9">
        <v>19</v>
      </c>
      <c r="C377" s="9"/>
      <c r="D377" s="9">
        <v>2</v>
      </c>
      <c r="E377" s="9" t="s">
        <v>10</v>
      </c>
      <c r="F377" s="9">
        <v>-44.631999999999998</v>
      </c>
      <c r="G377" s="9">
        <v>-0.53800000000000003</v>
      </c>
      <c r="H377" s="9">
        <v>-43.936</v>
      </c>
      <c r="I377" s="9">
        <v>-1.21</v>
      </c>
      <c r="J377" s="9">
        <v>2.11</v>
      </c>
      <c r="K377" s="9">
        <v>3.4329999999999998</v>
      </c>
      <c r="L377" s="9">
        <v>-859.92200000000003</v>
      </c>
      <c r="M377" s="9">
        <v>-568.48900000000003</v>
      </c>
    </row>
    <row r="378" spans="1:13" ht="15" customHeight="1" x14ac:dyDescent="0.25">
      <c r="A378" s="9">
        <v>3</v>
      </c>
      <c r="B378" s="9">
        <v>19</v>
      </c>
      <c r="C378" s="9"/>
      <c r="D378" s="9">
        <v>1</v>
      </c>
      <c r="E378" s="9" t="s">
        <v>7</v>
      </c>
      <c r="F378" s="9">
        <v>172.41</v>
      </c>
      <c r="G378" s="9">
        <v>-1.413</v>
      </c>
      <c r="H378" s="9">
        <v>174.56200000000001</v>
      </c>
      <c r="I378" s="9">
        <v>-2.11</v>
      </c>
      <c r="J378" s="9">
        <v>-5.7009999999999996</v>
      </c>
      <c r="K378" s="9">
        <v>-9.2880000000000003</v>
      </c>
      <c r="L378" s="9">
        <v>2.4460000000000002</v>
      </c>
      <c r="M378" s="9">
        <v>8.6470000000000002</v>
      </c>
    </row>
    <row r="379" spans="1:13" ht="15" customHeight="1" x14ac:dyDescent="0.25">
      <c r="A379" s="9">
        <v>3</v>
      </c>
      <c r="B379" s="9">
        <v>19</v>
      </c>
      <c r="C379" s="9"/>
      <c r="D379" s="9">
        <v>1</v>
      </c>
      <c r="E379" s="9" t="s">
        <v>8</v>
      </c>
      <c r="F379" s="9">
        <v>-402.90899999999999</v>
      </c>
      <c r="G379" s="9">
        <v>0.74299999999999999</v>
      </c>
      <c r="H379" s="9">
        <v>-403.48</v>
      </c>
      <c r="I379" s="9">
        <v>-6.0110000000000001</v>
      </c>
      <c r="J379" s="9">
        <v>15.443</v>
      </c>
      <c r="K379" s="9">
        <v>25.151</v>
      </c>
      <c r="L379" s="9">
        <v>-1.169</v>
      </c>
      <c r="M379" s="9">
        <v>-3.798</v>
      </c>
    </row>
    <row r="380" spans="1:13" ht="15" customHeight="1" x14ac:dyDescent="0.25">
      <c r="A380" s="9">
        <v>3</v>
      </c>
      <c r="B380" s="9">
        <v>19</v>
      </c>
      <c r="C380" s="9"/>
      <c r="D380" s="9">
        <v>1</v>
      </c>
      <c r="E380" s="9" t="s">
        <v>9</v>
      </c>
      <c r="F380" s="9">
        <v>155.49199999999999</v>
      </c>
      <c r="G380" s="9">
        <v>-0.58299999999999996</v>
      </c>
      <c r="H380" s="9">
        <v>156.161</v>
      </c>
      <c r="I380" s="9">
        <v>2.137</v>
      </c>
      <c r="J380" s="9">
        <v>-5.7140000000000004</v>
      </c>
      <c r="K380" s="9">
        <v>-9.3079999999999998</v>
      </c>
      <c r="L380" s="9">
        <v>0.97699999999999998</v>
      </c>
      <c r="M380" s="9">
        <v>3.363</v>
      </c>
    </row>
    <row r="381" spans="1:13" ht="15" customHeight="1" x14ac:dyDescent="0.25">
      <c r="A381" s="9">
        <v>3</v>
      </c>
      <c r="B381" s="9">
        <v>19</v>
      </c>
      <c r="C381" s="9"/>
      <c r="D381" s="9">
        <v>1</v>
      </c>
      <c r="E381" s="9" t="s">
        <v>10</v>
      </c>
      <c r="F381" s="9">
        <v>-71.688999999999993</v>
      </c>
      <c r="G381" s="9">
        <v>-0.61799999999999999</v>
      </c>
      <c r="H381" s="9">
        <v>-70.677999999999997</v>
      </c>
      <c r="I381" s="9">
        <v>-1.7050000000000001</v>
      </c>
      <c r="J381" s="9">
        <v>3.2559999999999998</v>
      </c>
      <c r="K381" s="9">
        <v>5.298</v>
      </c>
      <c r="L381" s="9">
        <v>-1088.845</v>
      </c>
      <c r="M381" s="9">
        <v>-724.25199999999995</v>
      </c>
    </row>
    <row r="382" spans="1:13" ht="15" hidden="1" customHeight="1" x14ac:dyDescent="0.25">
      <c r="A382" s="9">
        <v>3</v>
      </c>
      <c r="B382" s="9">
        <v>20</v>
      </c>
      <c r="C382" s="9"/>
      <c r="D382" s="9">
        <v>5</v>
      </c>
      <c r="E382" s="9" t="s">
        <v>7</v>
      </c>
      <c r="F382" s="9">
        <v>26.649000000000001</v>
      </c>
      <c r="G382" s="9">
        <v>0.58699999999999997</v>
      </c>
      <c r="H382" s="9">
        <v>26.792999999999999</v>
      </c>
      <c r="I382" s="9">
        <v>0.998</v>
      </c>
      <c r="J382" s="9">
        <v>-1.3720000000000001</v>
      </c>
      <c r="K382" s="9">
        <v>-2.2200000000000002</v>
      </c>
      <c r="L382" s="9">
        <v>37.683</v>
      </c>
      <c r="M382" s="9">
        <v>23.516999999999999</v>
      </c>
    </row>
    <row r="383" spans="1:13" ht="15" hidden="1" customHeight="1" x14ac:dyDescent="0.25">
      <c r="A383" s="9">
        <v>3</v>
      </c>
      <c r="B383" s="9">
        <v>20</v>
      </c>
      <c r="C383" s="9"/>
      <c r="D383" s="9">
        <v>5</v>
      </c>
      <c r="E383" s="9" t="s">
        <v>8</v>
      </c>
      <c r="F383" s="9">
        <v>-19.048999999999999</v>
      </c>
      <c r="G383" s="9">
        <v>-0.47299999999999998</v>
      </c>
      <c r="H383" s="9">
        <v>-19.588999999999999</v>
      </c>
      <c r="I383" s="9">
        <v>-0.77400000000000002</v>
      </c>
      <c r="J383" s="9">
        <v>1.01</v>
      </c>
      <c r="K383" s="9">
        <v>1.631</v>
      </c>
      <c r="L383" s="9">
        <v>-33.595999999999997</v>
      </c>
      <c r="M383" s="9">
        <v>-20.434999999999999</v>
      </c>
    </row>
    <row r="384" spans="1:13" hidden="1" x14ac:dyDescent="0.25">
      <c r="A384" s="9">
        <v>3</v>
      </c>
      <c r="B384" s="9">
        <v>20</v>
      </c>
      <c r="C384" s="9"/>
      <c r="D384" s="9">
        <v>5</v>
      </c>
      <c r="E384" s="9" t="s">
        <v>9</v>
      </c>
      <c r="F384" s="9">
        <v>14.281000000000001</v>
      </c>
      <c r="G384" s="9">
        <v>0.33100000000000002</v>
      </c>
      <c r="H384" s="9">
        <v>14.48</v>
      </c>
      <c r="I384" s="9">
        <v>0.55400000000000005</v>
      </c>
      <c r="J384" s="9">
        <v>-0.745</v>
      </c>
      <c r="K384" s="9">
        <v>-1.2030000000000001</v>
      </c>
      <c r="L384" s="9">
        <v>22.274999999999999</v>
      </c>
      <c r="M384" s="9">
        <v>13.734999999999999</v>
      </c>
    </row>
    <row r="385" spans="1:13" ht="15" hidden="1" customHeight="1" x14ac:dyDescent="0.25">
      <c r="A385" s="9">
        <v>3</v>
      </c>
      <c r="B385" s="9">
        <v>20</v>
      </c>
      <c r="C385" s="9"/>
      <c r="D385" s="9">
        <v>5</v>
      </c>
      <c r="E385" s="9" t="s">
        <v>10</v>
      </c>
      <c r="F385" s="9">
        <v>-16.260000000000002</v>
      </c>
      <c r="G385" s="9">
        <v>-0.36</v>
      </c>
      <c r="H385" s="9">
        <v>-16.355</v>
      </c>
      <c r="I385" s="9">
        <v>-0.61099999999999999</v>
      </c>
      <c r="J385" s="9">
        <v>0.83799999999999997</v>
      </c>
      <c r="K385" s="9">
        <v>1.3560000000000001</v>
      </c>
      <c r="L385" s="9">
        <v>-83.929000000000002</v>
      </c>
      <c r="M385" s="9">
        <v>-50.965000000000003</v>
      </c>
    </row>
    <row r="386" spans="1:13" ht="15" hidden="1" customHeight="1" x14ac:dyDescent="0.25">
      <c r="A386" s="9">
        <v>3</v>
      </c>
      <c r="B386" s="9">
        <v>20</v>
      </c>
      <c r="C386" s="9"/>
      <c r="D386" s="9">
        <v>4</v>
      </c>
      <c r="E386" s="9" t="s">
        <v>7</v>
      </c>
      <c r="F386" s="9">
        <v>29.454000000000001</v>
      </c>
      <c r="G386" s="9">
        <v>0.41499999999999998</v>
      </c>
      <c r="H386" s="9">
        <v>29.119</v>
      </c>
      <c r="I386" s="9">
        <v>0.84899999999999998</v>
      </c>
      <c r="J386" s="9">
        <v>-1.387</v>
      </c>
      <c r="K386" s="9">
        <v>-2.2549999999999999</v>
      </c>
      <c r="L386" s="9">
        <v>33.792000000000002</v>
      </c>
      <c r="M386" s="9">
        <v>19.898</v>
      </c>
    </row>
    <row r="387" spans="1:13" ht="15" hidden="1" customHeight="1" x14ac:dyDescent="0.25">
      <c r="A387" s="9">
        <v>3</v>
      </c>
      <c r="B387" s="9">
        <v>20</v>
      </c>
      <c r="C387" s="9"/>
      <c r="D387" s="9">
        <v>4</v>
      </c>
      <c r="E387" s="9" t="s">
        <v>8</v>
      </c>
      <c r="F387" s="9">
        <v>-26.044</v>
      </c>
      <c r="G387" s="9">
        <v>-0.44</v>
      </c>
      <c r="H387" s="9">
        <v>-25.876000000000001</v>
      </c>
      <c r="I387" s="9">
        <v>-0.82499999999999996</v>
      </c>
      <c r="J387" s="9">
        <v>1.2529999999999999</v>
      </c>
      <c r="K387" s="9">
        <v>2.0329999999999999</v>
      </c>
      <c r="L387" s="9">
        <v>-32.651000000000003</v>
      </c>
      <c r="M387" s="9">
        <v>-19.413</v>
      </c>
    </row>
    <row r="388" spans="1:13" ht="15" hidden="1" customHeight="1" x14ac:dyDescent="0.25">
      <c r="A388" s="9">
        <v>3</v>
      </c>
      <c r="B388" s="9">
        <v>20</v>
      </c>
      <c r="C388" s="9"/>
      <c r="D388" s="9">
        <v>4</v>
      </c>
      <c r="E388" s="9" t="s">
        <v>9</v>
      </c>
      <c r="F388" s="9">
        <v>17.343</v>
      </c>
      <c r="G388" s="9">
        <v>0.26700000000000002</v>
      </c>
      <c r="H388" s="9">
        <v>17.155999999999999</v>
      </c>
      <c r="I388" s="9">
        <v>0.52300000000000002</v>
      </c>
      <c r="J388" s="9">
        <v>-0.82499999999999996</v>
      </c>
      <c r="K388" s="9">
        <v>-1.34</v>
      </c>
      <c r="L388" s="9">
        <v>20.763000000000002</v>
      </c>
      <c r="M388" s="9">
        <v>12.285</v>
      </c>
    </row>
    <row r="389" spans="1:13" ht="15" hidden="1" customHeight="1" x14ac:dyDescent="0.25">
      <c r="A389" s="9">
        <v>3</v>
      </c>
      <c r="B389" s="9">
        <v>20</v>
      </c>
      <c r="C389" s="9"/>
      <c r="D389" s="9">
        <v>4</v>
      </c>
      <c r="E389" s="9" t="s">
        <v>10</v>
      </c>
      <c r="F389" s="9">
        <v>-44.719000000000001</v>
      </c>
      <c r="G389" s="9">
        <v>-0.878</v>
      </c>
      <c r="H389" s="9">
        <v>-44.398000000000003</v>
      </c>
      <c r="I389" s="9">
        <v>-1.5549999999999999</v>
      </c>
      <c r="J389" s="9">
        <v>2.2429999999999999</v>
      </c>
      <c r="K389" s="9">
        <v>3.633</v>
      </c>
      <c r="L389" s="9">
        <v>-207.89400000000001</v>
      </c>
      <c r="M389" s="9">
        <v>-123.562</v>
      </c>
    </row>
    <row r="390" spans="1:13" ht="15" hidden="1" customHeight="1" x14ac:dyDescent="0.25">
      <c r="A390" s="9">
        <v>3</v>
      </c>
      <c r="B390" s="9">
        <v>20</v>
      </c>
      <c r="C390" s="9"/>
      <c r="D390" s="9">
        <v>3</v>
      </c>
      <c r="E390" s="9" t="s">
        <v>7</v>
      </c>
      <c r="F390" s="9">
        <v>31.645</v>
      </c>
      <c r="G390" s="9">
        <v>0.38900000000000001</v>
      </c>
      <c r="H390" s="9">
        <v>31.381</v>
      </c>
      <c r="I390" s="9">
        <v>0.86699999999999999</v>
      </c>
      <c r="J390" s="9">
        <v>-1.5109999999999999</v>
      </c>
      <c r="K390" s="9">
        <v>-2.46</v>
      </c>
      <c r="L390" s="9">
        <v>34.363999999999997</v>
      </c>
      <c r="M390" s="9">
        <v>20.614999999999998</v>
      </c>
    </row>
    <row r="391" spans="1:13" ht="15" hidden="1" customHeight="1" x14ac:dyDescent="0.25">
      <c r="A391" s="9">
        <v>3</v>
      </c>
      <c r="B391" s="9">
        <v>20</v>
      </c>
      <c r="C391" s="9"/>
      <c r="D391" s="9">
        <v>3</v>
      </c>
      <c r="E391" s="9" t="s">
        <v>8</v>
      </c>
      <c r="F391" s="9">
        <v>-28.213999999999999</v>
      </c>
      <c r="G391" s="9">
        <v>-0.46700000000000003</v>
      </c>
      <c r="H391" s="9">
        <v>-27.882999999999999</v>
      </c>
      <c r="I391" s="9">
        <v>-0.88600000000000001</v>
      </c>
      <c r="J391" s="9">
        <v>1.381</v>
      </c>
      <c r="K391" s="9">
        <v>2.246</v>
      </c>
      <c r="L391" s="9">
        <v>-32.835000000000001</v>
      </c>
      <c r="M391" s="9">
        <v>-19.626000000000001</v>
      </c>
    </row>
    <row r="392" spans="1:13" ht="15" hidden="1" customHeight="1" x14ac:dyDescent="0.25">
      <c r="A392" s="9">
        <v>3</v>
      </c>
      <c r="B392" s="9">
        <v>20</v>
      </c>
      <c r="C392" s="9"/>
      <c r="D392" s="9">
        <v>3</v>
      </c>
      <c r="E392" s="9" t="s">
        <v>9</v>
      </c>
      <c r="F392" s="9">
        <v>18.706</v>
      </c>
      <c r="G392" s="9">
        <v>0.26800000000000002</v>
      </c>
      <c r="H392" s="9">
        <v>18.488</v>
      </c>
      <c r="I392" s="9">
        <v>0.54700000000000004</v>
      </c>
      <c r="J392" s="9">
        <v>-0.90400000000000003</v>
      </c>
      <c r="K392" s="9">
        <v>-1.4710000000000001</v>
      </c>
      <c r="L392" s="9">
        <v>20.998999999999999</v>
      </c>
      <c r="M392" s="9">
        <v>12.574999999999999</v>
      </c>
    </row>
    <row r="393" spans="1:13" ht="15" hidden="1" customHeight="1" x14ac:dyDescent="0.25">
      <c r="A393" s="9">
        <v>3</v>
      </c>
      <c r="B393" s="9">
        <v>20</v>
      </c>
      <c r="C393" s="9"/>
      <c r="D393" s="9">
        <v>3</v>
      </c>
      <c r="E393" s="9" t="s">
        <v>10</v>
      </c>
      <c r="F393" s="9">
        <v>-78.426000000000002</v>
      </c>
      <c r="G393" s="9">
        <v>-1.361</v>
      </c>
      <c r="H393" s="9">
        <v>-77.12</v>
      </c>
      <c r="I393" s="9">
        <v>-2.536</v>
      </c>
      <c r="J393" s="9">
        <v>3.8580000000000001</v>
      </c>
      <c r="K393" s="9">
        <v>6.258</v>
      </c>
      <c r="L393" s="9">
        <v>-331.33600000000001</v>
      </c>
      <c r="M393" s="9">
        <v>-195.97200000000001</v>
      </c>
    </row>
    <row r="394" spans="1:13" ht="15" hidden="1" customHeight="1" x14ac:dyDescent="0.25">
      <c r="A394" s="9">
        <v>3</v>
      </c>
      <c r="B394" s="9">
        <v>20</v>
      </c>
      <c r="C394" s="9"/>
      <c r="D394" s="9">
        <v>2</v>
      </c>
      <c r="E394" s="9" t="s">
        <v>7</v>
      </c>
      <c r="F394" s="9">
        <v>38.331000000000003</v>
      </c>
      <c r="G394" s="9">
        <v>0.20200000000000001</v>
      </c>
      <c r="H394" s="9">
        <v>38.295999999999999</v>
      </c>
      <c r="I394" s="9">
        <v>0.81599999999999995</v>
      </c>
      <c r="J394" s="9">
        <v>-1.7330000000000001</v>
      </c>
      <c r="K394" s="9">
        <v>-2.8220000000000001</v>
      </c>
      <c r="L394" s="9">
        <v>33.643999999999998</v>
      </c>
      <c r="M394" s="9">
        <v>19.893999999999998</v>
      </c>
    </row>
    <row r="395" spans="1:13" ht="15" hidden="1" customHeight="1" x14ac:dyDescent="0.25">
      <c r="A395" s="9">
        <v>3</v>
      </c>
      <c r="B395" s="9">
        <v>20</v>
      </c>
      <c r="C395" s="9"/>
      <c r="D395" s="9">
        <v>2</v>
      </c>
      <c r="E395" s="9" t="s">
        <v>8</v>
      </c>
      <c r="F395" s="9">
        <v>-36.719000000000001</v>
      </c>
      <c r="G395" s="9">
        <v>-0.39600000000000002</v>
      </c>
      <c r="H395" s="9">
        <v>-36.427</v>
      </c>
      <c r="I395" s="9">
        <v>-0.97399999999999998</v>
      </c>
      <c r="J395" s="9">
        <v>1.79</v>
      </c>
      <c r="K395" s="9">
        <v>2.9129999999999998</v>
      </c>
      <c r="L395" s="9">
        <v>-36.305</v>
      </c>
      <c r="M395" s="9">
        <v>-21.33</v>
      </c>
    </row>
    <row r="396" spans="1:13" ht="15" hidden="1" customHeight="1" x14ac:dyDescent="0.25">
      <c r="A396" s="9">
        <v>3</v>
      </c>
      <c r="B396" s="9">
        <v>20</v>
      </c>
      <c r="C396" s="9"/>
      <c r="D396" s="9">
        <v>2</v>
      </c>
      <c r="E396" s="9" t="s">
        <v>9</v>
      </c>
      <c r="F396" s="9">
        <v>23.452999999999999</v>
      </c>
      <c r="G396" s="9">
        <v>0.187</v>
      </c>
      <c r="H396" s="9">
        <v>23.334</v>
      </c>
      <c r="I396" s="9">
        <v>0.55800000000000005</v>
      </c>
      <c r="J396" s="9">
        <v>-1.101</v>
      </c>
      <c r="K396" s="9">
        <v>-1.792</v>
      </c>
      <c r="L396" s="9">
        <v>21.859000000000002</v>
      </c>
      <c r="M396" s="9">
        <v>12.882999999999999</v>
      </c>
    </row>
    <row r="397" spans="1:13" ht="15" hidden="1" customHeight="1" x14ac:dyDescent="0.25">
      <c r="A397" s="9">
        <v>3</v>
      </c>
      <c r="B397" s="9">
        <v>20</v>
      </c>
      <c r="C397" s="9"/>
      <c r="D397" s="9">
        <v>2</v>
      </c>
      <c r="E397" s="9" t="s">
        <v>10</v>
      </c>
      <c r="F397" s="9">
        <v>-117.376</v>
      </c>
      <c r="G397" s="9">
        <v>-1.7549999999999999</v>
      </c>
      <c r="H397" s="9">
        <v>-114.92700000000001</v>
      </c>
      <c r="I397" s="9">
        <v>-3.516</v>
      </c>
      <c r="J397" s="9">
        <v>5.6820000000000004</v>
      </c>
      <c r="K397" s="9">
        <v>9.2270000000000003</v>
      </c>
      <c r="L397" s="9">
        <v>-454.17099999999999</v>
      </c>
      <c r="M397" s="9">
        <v>-267.91399999999999</v>
      </c>
    </row>
    <row r="398" spans="1:13" ht="15" hidden="1" customHeight="1" x14ac:dyDescent="0.25">
      <c r="A398" s="9">
        <v>3</v>
      </c>
      <c r="B398" s="9">
        <v>20</v>
      </c>
      <c r="C398" s="9"/>
      <c r="D398" s="9">
        <v>1</v>
      </c>
      <c r="E398" s="9" t="s">
        <v>7</v>
      </c>
      <c r="F398" s="9">
        <v>35.880000000000003</v>
      </c>
      <c r="G398" s="9">
        <v>-0.182</v>
      </c>
      <c r="H398" s="9">
        <v>36.134</v>
      </c>
      <c r="I398" s="9">
        <v>0.47099999999999997</v>
      </c>
      <c r="J398" s="9">
        <v>-1.2829999999999999</v>
      </c>
      <c r="K398" s="9">
        <v>-2.089</v>
      </c>
      <c r="L398" s="9">
        <v>22.373999999999999</v>
      </c>
      <c r="M398" s="9">
        <v>13.119</v>
      </c>
    </row>
    <row r="399" spans="1:13" ht="15" hidden="1" customHeight="1" x14ac:dyDescent="0.25">
      <c r="A399" s="9">
        <v>3</v>
      </c>
      <c r="B399" s="9">
        <v>20</v>
      </c>
      <c r="C399" s="9"/>
      <c r="D399" s="9">
        <v>1</v>
      </c>
      <c r="E399" s="9" t="s">
        <v>8</v>
      </c>
      <c r="F399" s="9">
        <v>-62.476999999999997</v>
      </c>
      <c r="G399" s="9">
        <v>9.6000000000000002E-2</v>
      </c>
      <c r="H399" s="9">
        <v>-62.548000000000002</v>
      </c>
      <c r="I399" s="9">
        <v>-0.94599999999999995</v>
      </c>
      <c r="J399" s="9">
        <v>2.4119999999999999</v>
      </c>
      <c r="K399" s="9">
        <v>3.9289999999999998</v>
      </c>
      <c r="L399" s="9">
        <v>-11.179</v>
      </c>
      <c r="M399" s="9">
        <v>-6.4850000000000003</v>
      </c>
    </row>
    <row r="400" spans="1:13" ht="15" hidden="1" customHeight="1" x14ac:dyDescent="0.25">
      <c r="A400" s="9">
        <v>3</v>
      </c>
      <c r="B400" s="9">
        <v>20</v>
      </c>
      <c r="C400" s="9"/>
      <c r="D400" s="9">
        <v>1</v>
      </c>
      <c r="E400" s="9" t="s">
        <v>9</v>
      </c>
      <c r="F400" s="9">
        <v>26.582999999999998</v>
      </c>
      <c r="G400" s="9">
        <v>-7.4999999999999997E-2</v>
      </c>
      <c r="H400" s="9">
        <v>26.667000000000002</v>
      </c>
      <c r="I400" s="9">
        <v>0.38</v>
      </c>
      <c r="J400" s="9">
        <v>-0.999</v>
      </c>
      <c r="K400" s="9">
        <v>-1.6259999999999999</v>
      </c>
      <c r="L400" s="9">
        <v>9.0679999999999996</v>
      </c>
      <c r="M400" s="9">
        <v>5.298</v>
      </c>
    </row>
    <row r="401" spans="1:13" ht="15" hidden="1" customHeight="1" x14ac:dyDescent="0.25">
      <c r="A401" s="9">
        <v>3</v>
      </c>
      <c r="B401" s="9">
        <v>20</v>
      </c>
      <c r="C401" s="9"/>
      <c r="D401" s="9">
        <v>1</v>
      </c>
      <c r="E401" s="9" t="s">
        <v>10</v>
      </c>
      <c r="F401" s="9">
        <v>-160.29</v>
      </c>
      <c r="G401" s="9">
        <v>-1.88</v>
      </c>
      <c r="H401" s="9">
        <v>-156.83500000000001</v>
      </c>
      <c r="I401" s="9">
        <v>-4.2850000000000001</v>
      </c>
      <c r="J401" s="9">
        <v>7.4969999999999999</v>
      </c>
      <c r="K401" s="9">
        <v>12.182</v>
      </c>
      <c r="L401" s="9">
        <v>-573.12300000000005</v>
      </c>
      <c r="M401" s="9">
        <v>-337.24400000000003</v>
      </c>
    </row>
    <row r="402" spans="1:13" ht="15" hidden="1" customHeight="1" x14ac:dyDescent="0.25">
      <c r="A402" s="9">
        <v>4</v>
      </c>
      <c r="B402" s="9">
        <v>7</v>
      </c>
      <c r="C402" s="9"/>
      <c r="D402" s="9">
        <v>5</v>
      </c>
      <c r="E402" s="9" t="s">
        <v>7</v>
      </c>
      <c r="F402" s="9">
        <v>0.41199999999999998</v>
      </c>
      <c r="G402" s="9">
        <v>68.543999999999997</v>
      </c>
      <c r="H402" s="9">
        <v>-5.7990000000000004</v>
      </c>
      <c r="I402" s="9">
        <v>72.441999999999993</v>
      </c>
      <c r="J402" s="9">
        <v>-6.4870000000000001</v>
      </c>
      <c r="K402" s="9">
        <v>-10.477</v>
      </c>
      <c r="L402" s="9">
        <v>-23.87</v>
      </c>
      <c r="M402" s="9">
        <v>-15.952</v>
      </c>
    </row>
    <row r="403" spans="1:13" ht="15" hidden="1" customHeight="1" x14ac:dyDescent="0.25">
      <c r="A403" s="9">
        <v>4</v>
      </c>
      <c r="B403" s="9">
        <v>7</v>
      </c>
      <c r="C403" s="9"/>
      <c r="D403" s="9">
        <v>5</v>
      </c>
      <c r="E403" s="9" t="s">
        <v>8</v>
      </c>
      <c r="F403" s="9">
        <v>-0.93300000000000005</v>
      </c>
      <c r="G403" s="9">
        <v>-42.676000000000002</v>
      </c>
      <c r="H403" s="9">
        <v>5.133</v>
      </c>
      <c r="I403" s="9">
        <v>-53.524000000000001</v>
      </c>
      <c r="J403" s="9">
        <v>4.1749999999999998</v>
      </c>
      <c r="K403" s="9">
        <v>6.6970000000000001</v>
      </c>
      <c r="L403" s="9">
        <v>19.754000000000001</v>
      </c>
      <c r="M403" s="9">
        <v>13.391999999999999</v>
      </c>
    </row>
    <row r="404" spans="1:13" hidden="1" x14ac:dyDescent="0.25">
      <c r="A404" s="9">
        <v>4</v>
      </c>
      <c r="B404" s="9">
        <v>7</v>
      </c>
      <c r="C404" s="9"/>
      <c r="D404" s="9">
        <v>5</v>
      </c>
      <c r="E404" s="9" t="s">
        <v>9</v>
      </c>
      <c r="F404" s="9">
        <v>0.42</v>
      </c>
      <c r="G404" s="9">
        <v>34.756</v>
      </c>
      <c r="H404" s="9">
        <v>-3.343</v>
      </c>
      <c r="I404" s="9">
        <v>38.92</v>
      </c>
      <c r="J404" s="9">
        <v>-3.3319999999999999</v>
      </c>
      <c r="K404" s="9">
        <v>-5.367</v>
      </c>
      <c r="L404" s="9">
        <v>-13.632999999999999</v>
      </c>
      <c r="M404" s="9">
        <v>-9.17</v>
      </c>
    </row>
    <row r="405" spans="1:13" ht="15" hidden="1" customHeight="1" x14ac:dyDescent="0.25">
      <c r="A405" s="9">
        <v>4</v>
      </c>
      <c r="B405" s="9">
        <v>7</v>
      </c>
      <c r="C405" s="9"/>
      <c r="D405" s="9">
        <v>5</v>
      </c>
      <c r="E405" s="9" t="s">
        <v>10</v>
      </c>
      <c r="F405" s="9">
        <v>0.17499999999999999</v>
      </c>
      <c r="G405" s="9">
        <v>29.167999999999999</v>
      </c>
      <c r="H405" s="9">
        <v>-2.468</v>
      </c>
      <c r="I405" s="9">
        <v>30.826000000000001</v>
      </c>
      <c r="J405" s="9">
        <v>-2.76</v>
      </c>
      <c r="K405" s="9">
        <v>-4.4580000000000002</v>
      </c>
      <c r="L405" s="9">
        <v>-30.105</v>
      </c>
      <c r="M405" s="9">
        <v>-20.183</v>
      </c>
    </row>
    <row r="406" spans="1:13" ht="15" hidden="1" customHeight="1" x14ac:dyDescent="0.25">
      <c r="A406" s="9">
        <v>4</v>
      </c>
      <c r="B406" s="9">
        <v>7</v>
      </c>
      <c r="C406" s="9"/>
      <c r="D406" s="9">
        <v>4</v>
      </c>
      <c r="E406" s="9" t="s">
        <v>7</v>
      </c>
      <c r="F406" s="9">
        <v>-1.276</v>
      </c>
      <c r="G406" s="9">
        <v>130.126</v>
      </c>
      <c r="H406" s="9">
        <v>-9.968</v>
      </c>
      <c r="I406" s="9">
        <v>128.94999999999999</v>
      </c>
      <c r="J406" s="9">
        <v>-11.901999999999999</v>
      </c>
      <c r="K406" s="9">
        <v>-19.36</v>
      </c>
      <c r="L406" s="9">
        <v>-17.157</v>
      </c>
      <c r="M406" s="9">
        <v>-12.603999999999999</v>
      </c>
    </row>
    <row r="407" spans="1:13" ht="15" hidden="1" customHeight="1" x14ac:dyDescent="0.25">
      <c r="A407" s="9">
        <v>4</v>
      </c>
      <c r="B407" s="9">
        <v>7</v>
      </c>
      <c r="C407" s="9"/>
      <c r="D407" s="9">
        <v>4</v>
      </c>
      <c r="E407" s="9" t="s">
        <v>8</v>
      </c>
      <c r="F407" s="9">
        <v>0.46500000000000002</v>
      </c>
      <c r="G407" s="9">
        <v>-116.496</v>
      </c>
      <c r="H407" s="9">
        <v>9.6069999999999993</v>
      </c>
      <c r="I407" s="9">
        <v>-121.169</v>
      </c>
      <c r="J407" s="9">
        <v>10.903</v>
      </c>
      <c r="K407" s="9">
        <v>17.672999999999998</v>
      </c>
      <c r="L407" s="9">
        <v>18.009</v>
      </c>
      <c r="M407" s="9">
        <v>12.936</v>
      </c>
    </row>
    <row r="408" spans="1:13" ht="15" hidden="1" customHeight="1" x14ac:dyDescent="0.25">
      <c r="A408" s="9">
        <v>4</v>
      </c>
      <c r="B408" s="9">
        <v>7</v>
      </c>
      <c r="C408" s="9"/>
      <c r="D408" s="9">
        <v>4</v>
      </c>
      <c r="E408" s="9" t="s">
        <v>9</v>
      </c>
      <c r="F408" s="9">
        <v>-0.54400000000000004</v>
      </c>
      <c r="G408" s="9">
        <v>77.069000000000003</v>
      </c>
      <c r="H408" s="9">
        <v>-6</v>
      </c>
      <c r="I408" s="9">
        <v>77.588999999999999</v>
      </c>
      <c r="J408" s="9">
        <v>-7.1269999999999998</v>
      </c>
      <c r="K408" s="9">
        <v>-11.573</v>
      </c>
      <c r="L408" s="9">
        <v>-10.989000000000001</v>
      </c>
      <c r="M408" s="9">
        <v>-7.9809999999999999</v>
      </c>
    </row>
    <row r="409" spans="1:13" ht="15" hidden="1" customHeight="1" x14ac:dyDescent="0.25">
      <c r="A409" s="9">
        <v>4</v>
      </c>
      <c r="B409" s="9">
        <v>7</v>
      </c>
      <c r="C409" s="9"/>
      <c r="D409" s="9">
        <v>4</v>
      </c>
      <c r="E409" s="9" t="s">
        <v>10</v>
      </c>
      <c r="F409" s="9">
        <v>2.9000000000000001E-2</v>
      </c>
      <c r="G409" s="9">
        <v>102.7</v>
      </c>
      <c r="H409" s="9">
        <v>-7.9539999999999997</v>
      </c>
      <c r="I409" s="9">
        <v>104.29</v>
      </c>
      <c r="J409" s="9">
        <v>-9.6020000000000003</v>
      </c>
      <c r="K409" s="9">
        <v>-15.547000000000001</v>
      </c>
      <c r="L409" s="9">
        <v>-73.241</v>
      </c>
      <c r="M409" s="9">
        <v>-50.904000000000003</v>
      </c>
    </row>
    <row r="410" spans="1:13" ht="15" hidden="1" customHeight="1" x14ac:dyDescent="0.25">
      <c r="A410" s="9">
        <v>4</v>
      </c>
      <c r="B410" s="9">
        <v>7</v>
      </c>
      <c r="C410" s="9"/>
      <c r="D410" s="9">
        <v>3</v>
      </c>
      <c r="E410" s="9" t="s">
        <v>7</v>
      </c>
      <c r="F410" s="9">
        <v>-1.734</v>
      </c>
      <c r="G410" s="9">
        <v>193.036</v>
      </c>
      <c r="H410" s="9">
        <v>-14.212</v>
      </c>
      <c r="I410" s="9">
        <v>189.24100000000001</v>
      </c>
      <c r="J410" s="9">
        <v>-17.349</v>
      </c>
      <c r="K410" s="9">
        <v>-28.254999999999999</v>
      </c>
      <c r="L410" s="9">
        <v>-21.056999999999999</v>
      </c>
      <c r="M410" s="9">
        <v>-15.063000000000001</v>
      </c>
    </row>
    <row r="411" spans="1:13" ht="15" hidden="1" customHeight="1" x14ac:dyDescent="0.25">
      <c r="A411" s="9">
        <v>4</v>
      </c>
      <c r="B411" s="9">
        <v>7</v>
      </c>
      <c r="C411" s="9"/>
      <c r="D411" s="9">
        <v>3</v>
      </c>
      <c r="E411" s="9" t="s">
        <v>8</v>
      </c>
      <c r="F411" s="9">
        <v>0.246</v>
      </c>
      <c r="G411" s="9">
        <v>-158.62200000000001</v>
      </c>
      <c r="H411" s="9">
        <v>11.487</v>
      </c>
      <c r="I411" s="9">
        <v>-157.69399999999999</v>
      </c>
      <c r="J411" s="9">
        <v>14.36</v>
      </c>
      <c r="K411" s="9">
        <v>23.341999999999999</v>
      </c>
      <c r="L411" s="9">
        <v>20.047999999999998</v>
      </c>
      <c r="M411" s="9">
        <v>14.31</v>
      </c>
    </row>
    <row r="412" spans="1:13" ht="15" hidden="1" customHeight="1" x14ac:dyDescent="0.25">
      <c r="A412" s="9">
        <v>4</v>
      </c>
      <c r="B412" s="9">
        <v>7</v>
      </c>
      <c r="C412" s="9"/>
      <c r="D412" s="9">
        <v>3</v>
      </c>
      <c r="E412" s="9" t="s">
        <v>9</v>
      </c>
      <c r="F412" s="9">
        <v>-0.61899999999999999</v>
      </c>
      <c r="G412" s="9">
        <v>109.893</v>
      </c>
      <c r="H412" s="9">
        <v>-7.8940000000000001</v>
      </c>
      <c r="I412" s="9">
        <v>107.685</v>
      </c>
      <c r="J412" s="9">
        <v>-9.9090000000000007</v>
      </c>
      <c r="K412" s="9">
        <v>-16.123999999999999</v>
      </c>
      <c r="L412" s="9">
        <v>-12.845000000000001</v>
      </c>
      <c r="M412" s="9">
        <v>-9.1790000000000003</v>
      </c>
    </row>
    <row r="413" spans="1:13" ht="15" hidden="1" customHeight="1" x14ac:dyDescent="0.25">
      <c r="A413" s="9">
        <v>4</v>
      </c>
      <c r="B413" s="9">
        <v>7</v>
      </c>
      <c r="C413" s="9"/>
      <c r="D413" s="9">
        <v>3</v>
      </c>
      <c r="E413" s="9" t="s">
        <v>10</v>
      </c>
      <c r="F413" s="9">
        <v>-0.90600000000000003</v>
      </c>
      <c r="G413" s="9">
        <v>234.416</v>
      </c>
      <c r="H413" s="9">
        <v>-17.045000000000002</v>
      </c>
      <c r="I413" s="9">
        <v>230.88900000000001</v>
      </c>
      <c r="J413" s="9">
        <v>-21.623999999999999</v>
      </c>
      <c r="K413" s="9">
        <v>-35.090000000000003</v>
      </c>
      <c r="L413" s="9">
        <v>-118.931</v>
      </c>
      <c r="M413" s="9">
        <v>-83.88</v>
      </c>
    </row>
    <row r="414" spans="1:13" ht="15" hidden="1" customHeight="1" x14ac:dyDescent="0.25">
      <c r="A414" s="9">
        <v>4</v>
      </c>
      <c r="B414" s="9">
        <v>7</v>
      </c>
      <c r="C414" s="9"/>
      <c r="D414" s="9">
        <v>2</v>
      </c>
      <c r="E414" s="9" t="s">
        <v>7</v>
      </c>
      <c r="F414" s="9">
        <v>-4.0460000000000003</v>
      </c>
      <c r="G414" s="9">
        <v>212.55799999999999</v>
      </c>
      <c r="H414" s="9">
        <v>-17.361000000000001</v>
      </c>
      <c r="I414" s="9">
        <v>209.78899999999999</v>
      </c>
      <c r="J414" s="9">
        <v>-19.327000000000002</v>
      </c>
      <c r="K414" s="9">
        <v>-31.486999999999998</v>
      </c>
      <c r="L414" s="9">
        <v>-19.518999999999998</v>
      </c>
      <c r="M414" s="9">
        <v>-14.071999999999999</v>
      </c>
    </row>
    <row r="415" spans="1:13" ht="15" hidden="1" customHeight="1" x14ac:dyDescent="0.25">
      <c r="A415" s="9">
        <v>4</v>
      </c>
      <c r="B415" s="9">
        <v>7</v>
      </c>
      <c r="C415" s="9"/>
      <c r="D415" s="9">
        <v>2</v>
      </c>
      <c r="E415" s="9" t="s">
        <v>8</v>
      </c>
      <c r="F415" s="9">
        <v>1.34</v>
      </c>
      <c r="G415" s="9">
        <v>-219.506</v>
      </c>
      <c r="H415" s="9">
        <v>15.537000000000001</v>
      </c>
      <c r="I415" s="9">
        <v>-214.66</v>
      </c>
      <c r="J415" s="9">
        <v>19.687999999999999</v>
      </c>
      <c r="K415" s="9">
        <v>32.048000000000002</v>
      </c>
      <c r="L415" s="9">
        <v>24.202000000000002</v>
      </c>
      <c r="M415" s="9">
        <v>17.344000000000001</v>
      </c>
    </row>
    <row r="416" spans="1:13" ht="15" hidden="1" customHeight="1" x14ac:dyDescent="0.25">
      <c r="A416" s="9">
        <v>4</v>
      </c>
      <c r="B416" s="9">
        <v>7</v>
      </c>
      <c r="C416" s="9"/>
      <c r="D416" s="9">
        <v>2</v>
      </c>
      <c r="E416" s="9" t="s">
        <v>9</v>
      </c>
      <c r="F416" s="9">
        <v>-1.6830000000000001</v>
      </c>
      <c r="G416" s="9">
        <v>135.02000000000001</v>
      </c>
      <c r="H416" s="9">
        <v>-10.17</v>
      </c>
      <c r="I416" s="9">
        <v>132.173</v>
      </c>
      <c r="J416" s="9">
        <v>-12.192</v>
      </c>
      <c r="K416" s="9">
        <v>-19.855</v>
      </c>
      <c r="L416" s="9">
        <v>-13.663</v>
      </c>
      <c r="M416" s="9">
        <v>-9.8170000000000002</v>
      </c>
    </row>
    <row r="417" spans="1:13" ht="15" hidden="1" customHeight="1" x14ac:dyDescent="0.25">
      <c r="A417" s="9">
        <v>4</v>
      </c>
      <c r="B417" s="9">
        <v>7</v>
      </c>
      <c r="C417" s="9"/>
      <c r="D417" s="9">
        <v>2</v>
      </c>
      <c r="E417" s="9" t="s">
        <v>10</v>
      </c>
      <c r="F417" s="9">
        <v>-2.7330000000000001</v>
      </c>
      <c r="G417" s="9">
        <v>392.36500000000001</v>
      </c>
      <c r="H417" s="9">
        <v>-28.135000000000002</v>
      </c>
      <c r="I417" s="9">
        <v>381.185</v>
      </c>
      <c r="J417" s="9">
        <v>-35.959000000000003</v>
      </c>
      <c r="K417" s="9">
        <v>-58.421999999999997</v>
      </c>
      <c r="L417" s="9">
        <v>-164.523</v>
      </c>
      <c r="M417" s="9">
        <v>-116.797</v>
      </c>
    </row>
    <row r="418" spans="1:13" ht="15" hidden="1" customHeight="1" x14ac:dyDescent="0.25">
      <c r="A418" s="9">
        <v>4</v>
      </c>
      <c r="B418" s="9">
        <v>7</v>
      </c>
      <c r="C418" s="9"/>
      <c r="D418" s="9">
        <v>1</v>
      </c>
      <c r="E418" s="9" t="s">
        <v>7</v>
      </c>
      <c r="F418" s="9">
        <v>-6.8239999999999998</v>
      </c>
      <c r="G418" s="9">
        <v>166.536</v>
      </c>
      <c r="H418" s="9">
        <v>-17.117000000000001</v>
      </c>
      <c r="I418" s="9">
        <v>165.51900000000001</v>
      </c>
      <c r="J418" s="9">
        <v>-15.737</v>
      </c>
      <c r="K418" s="9">
        <v>-25.641999999999999</v>
      </c>
      <c r="L418" s="9">
        <v>-11.861000000000001</v>
      </c>
      <c r="M418" s="9">
        <v>-8.6229999999999993</v>
      </c>
    </row>
    <row r="419" spans="1:13" ht="15" hidden="1" customHeight="1" x14ac:dyDescent="0.25">
      <c r="A419" s="9">
        <v>4</v>
      </c>
      <c r="B419" s="9">
        <v>7</v>
      </c>
      <c r="C419" s="9"/>
      <c r="D419" s="9">
        <v>1</v>
      </c>
      <c r="E419" s="9" t="s">
        <v>8</v>
      </c>
      <c r="F419" s="9">
        <v>12.265000000000001</v>
      </c>
      <c r="G419" s="9">
        <v>-435.8</v>
      </c>
      <c r="H419" s="9">
        <v>38.584000000000003</v>
      </c>
      <c r="I419" s="9">
        <v>-425.42099999999999</v>
      </c>
      <c r="J419" s="9">
        <v>40.444000000000003</v>
      </c>
      <c r="K419" s="9">
        <v>65.870999999999995</v>
      </c>
      <c r="L419" s="9">
        <v>10.768000000000001</v>
      </c>
      <c r="M419" s="9">
        <v>7.694</v>
      </c>
    </row>
    <row r="420" spans="1:13" ht="15" hidden="1" customHeight="1" x14ac:dyDescent="0.25">
      <c r="A420" s="9">
        <v>4</v>
      </c>
      <c r="B420" s="9">
        <v>7</v>
      </c>
      <c r="C420" s="9"/>
      <c r="D420" s="9">
        <v>1</v>
      </c>
      <c r="E420" s="9" t="s">
        <v>9</v>
      </c>
      <c r="F420" s="9">
        <v>-5.1589999999999998</v>
      </c>
      <c r="G420" s="9">
        <v>162.79400000000001</v>
      </c>
      <c r="H420" s="9">
        <v>-15.021000000000001</v>
      </c>
      <c r="I420" s="9">
        <v>159.50800000000001</v>
      </c>
      <c r="J420" s="9">
        <v>-15.183999999999999</v>
      </c>
      <c r="K420" s="9">
        <v>-24.733000000000001</v>
      </c>
      <c r="L420" s="9">
        <v>-6.1159999999999997</v>
      </c>
      <c r="M420" s="9">
        <v>-4.41</v>
      </c>
    </row>
    <row r="421" spans="1:13" ht="15" hidden="1" customHeight="1" x14ac:dyDescent="0.25">
      <c r="A421" s="9">
        <v>4</v>
      </c>
      <c r="B421" s="9">
        <v>7</v>
      </c>
      <c r="C421" s="9"/>
      <c r="D421" s="9">
        <v>1</v>
      </c>
      <c r="E421" s="9" t="s">
        <v>10</v>
      </c>
      <c r="F421" s="9">
        <v>-6.2069999999999999</v>
      </c>
      <c r="G421" s="9">
        <v>556.63800000000003</v>
      </c>
      <c r="H421" s="9">
        <v>-40.847999999999999</v>
      </c>
      <c r="I421" s="9">
        <v>537.49699999999996</v>
      </c>
      <c r="J421" s="9">
        <v>-51.033000000000001</v>
      </c>
      <c r="K421" s="9">
        <v>-82.971000000000004</v>
      </c>
      <c r="L421" s="9">
        <v>-209.06700000000001</v>
      </c>
      <c r="M421" s="9">
        <v>-149.00800000000001</v>
      </c>
    </row>
    <row r="422" spans="1:13" ht="15" hidden="1" customHeight="1" x14ac:dyDescent="0.25">
      <c r="A422" s="9">
        <v>4</v>
      </c>
      <c r="B422" s="9">
        <v>14</v>
      </c>
      <c r="C422" s="9"/>
      <c r="D422" s="9">
        <v>5</v>
      </c>
      <c r="E422" s="9" t="s">
        <v>7</v>
      </c>
      <c r="F422" s="9">
        <v>0.41199999999999998</v>
      </c>
      <c r="G422" s="9">
        <v>68.543999999999997</v>
      </c>
      <c r="H422" s="9">
        <v>-5.7990000000000004</v>
      </c>
      <c r="I422" s="9">
        <v>72.441999999999993</v>
      </c>
      <c r="J422" s="9">
        <v>-6.4870000000000001</v>
      </c>
      <c r="K422" s="9">
        <v>-10.477</v>
      </c>
      <c r="L422" s="9">
        <v>13.814</v>
      </c>
      <c r="M422" s="9">
        <v>9.452</v>
      </c>
    </row>
    <row r="423" spans="1:13" ht="15" hidden="1" customHeight="1" x14ac:dyDescent="0.25">
      <c r="A423" s="9">
        <v>4</v>
      </c>
      <c r="B423" s="9">
        <v>14</v>
      </c>
      <c r="C423" s="9"/>
      <c r="D423" s="9">
        <v>5</v>
      </c>
      <c r="E423" s="9" t="s">
        <v>8</v>
      </c>
      <c r="F423" s="9">
        <v>-0.93300000000000005</v>
      </c>
      <c r="G423" s="9">
        <v>-42.676000000000002</v>
      </c>
      <c r="H423" s="9">
        <v>5.133</v>
      </c>
      <c r="I423" s="9">
        <v>-53.524000000000001</v>
      </c>
      <c r="J423" s="9">
        <v>4.1749999999999998</v>
      </c>
      <c r="K423" s="9">
        <v>6.6970000000000001</v>
      </c>
      <c r="L423" s="9">
        <v>-8.9540000000000006</v>
      </c>
      <c r="M423" s="9">
        <v>-6.5819999999999999</v>
      </c>
    </row>
    <row r="424" spans="1:13" hidden="1" x14ac:dyDescent="0.25">
      <c r="A424" s="9">
        <v>4</v>
      </c>
      <c r="B424" s="9">
        <v>14</v>
      </c>
      <c r="C424" s="9"/>
      <c r="D424" s="9">
        <v>5</v>
      </c>
      <c r="E424" s="9" t="s">
        <v>9</v>
      </c>
      <c r="F424" s="9">
        <v>0.42</v>
      </c>
      <c r="G424" s="9">
        <v>34.756</v>
      </c>
      <c r="H424" s="9">
        <v>-3.343</v>
      </c>
      <c r="I424" s="9">
        <v>38.92</v>
      </c>
      <c r="J424" s="9">
        <v>-3.3319999999999999</v>
      </c>
      <c r="K424" s="9">
        <v>-5.367</v>
      </c>
      <c r="L424" s="9">
        <v>7.1150000000000002</v>
      </c>
      <c r="M424" s="9">
        <v>5.0110000000000001</v>
      </c>
    </row>
    <row r="425" spans="1:13" ht="15" hidden="1" customHeight="1" x14ac:dyDescent="0.25">
      <c r="A425" s="9">
        <v>4</v>
      </c>
      <c r="B425" s="9">
        <v>14</v>
      </c>
      <c r="C425" s="9"/>
      <c r="D425" s="9">
        <v>5</v>
      </c>
      <c r="E425" s="9" t="s">
        <v>10</v>
      </c>
      <c r="F425" s="9">
        <v>-0.17499999999999999</v>
      </c>
      <c r="G425" s="9">
        <v>-29.167999999999999</v>
      </c>
      <c r="H425" s="9">
        <v>2.468</v>
      </c>
      <c r="I425" s="9">
        <v>-30.826000000000001</v>
      </c>
      <c r="J425" s="9">
        <v>2.76</v>
      </c>
      <c r="K425" s="9">
        <v>4.4580000000000002</v>
      </c>
      <c r="L425" s="9">
        <v>-25.824999999999999</v>
      </c>
      <c r="M425" s="9">
        <v>-17.417000000000002</v>
      </c>
    </row>
    <row r="426" spans="1:13" ht="15" hidden="1" customHeight="1" x14ac:dyDescent="0.25">
      <c r="A426" s="9">
        <v>4</v>
      </c>
      <c r="B426" s="9">
        <v>14</v>
      </c>
      <c r="C426" s="9"/>
      <c r="D426" s="9">
        <v>4</v>
      </c>
      <c r="E426" s="9" t="s">
        <v>7</v>
      </c>
      <c r="F426" s="9">
        <v>-1.276</v>
      </c>
      <c r="G426" s="9">
        <v>130.126</v>
      </c>
      <c r="H426" s="9">
        <v>-9.968</v>
      </c>
      <c r="I426" s="9">
        <v>128.94999999999999</v>
      </c>
      <c r="J426" s="9">
        <v>-11.901999999999999</v>
      </c>
      <c r="K426" s="9">
        <v>-19.36</v>
      </c>
      <c r="L426" s="9">
        <v>11.877000000000001</v>
      </c>
      <c r="M426" s="9">
        <v>8.67</v>
      </c>
    </row>
    <row r="427" spans="1:13" ht="15" hidden="1" customHeight="1" x14ac:dyDescent="0.25">
      <c r="A427" s="9">
        <v>4</v>
      </c>
      <c r="B427" s="9">
        <v>14</v>
      </c>
      <c r="C427" s="9"/>
      <c r="D427" s="9">
        <v>4</v>
      </c>
      <c r="E427" s="9" t="s">
        <v>8</v>
      </c>
      <c r="F427" s="9">
        <v>0.46500000000000002</v>
      </c>
      <c r="G427" s="9">
        <v>-116.496</v>
      </c>
      <c r="H427" s="9">
        <v>9.6069999999999993</v>
      </c>
      <c r="I427" s="9">
        <v>-121.169</v>
      </c>
      <c r="J427" s="9">
        <v>10.903</v>
      </c>
      <c r="K427" s="9">
        <v>17.672999999999998</v>
      </c>
      <c r="L427" s="9">
        <v>-8.7230000000000008</v>
      </c>
      <c r="M427" s="9">
        <v>-6.5179999999999998</v>
      </c>
    </row>
    <row r="428" spans="1:13" ht="15" hidden="1" customHeight="1" x14ac:dyDescent="0.25">
      <c r="A428" s="9">
        <v>4</v>
      </c>
      <c r="B428" s="9">
        <v>14</v>
      </c>
      <c r="C428" s="9"/>
      <c r="D428" s="9">
        <v>4</v>
      </c>
      <c r="E428" s="9" t="s">
        <v>9</v>
      </c>
      <c r="F428" s="9">
        <v>-0.54400000000000004</v>
      </c>
      <c r="G428" s="9">
        <v>77.069000000000003</v>
      </c>
      <c r="H428" s="9">
        <v>-6</v>
      </c>
      <c r="I428" s="9">
        <v>77.588999999999999</v>
      </c>
      <c r="J428" s="9">
        <v>-7.1269999999999998</v>
      </c>
      <c r="K428" s="9">
        <v>-11.573</v>
      </c>
      <c r="L428" s="9">
        <v>6.4370000000000003</v>
      </c>
      <c r="M428" s="9">
        <v>4.7460000000000004</v>
      </c>
    </row>
    <row r="429" spans="1:13" ht="15" hidden="1" customHeight="1" x14ac:dyDescent="0.25">
      <c r="A429" s="9">
        <v>4</v>
      </c>
      <c r="B429" s="9">
        <v>14</v>
      </c>
      <c r="C429" s="9"/>
      <c r="D429" s="9">
        <v>4</v>
      </c>
      <c r="E429" s="9" t="s">
        <v>10</v>
      </c>
      <c r="F429" s="9">
        <v>-2.9000000000000001E-2</v>
      </c>
      <c r="G429" s="9">
        <v>-102.7</v>
      </c>
      <c r="H429" s="9">
        <v>7.9539999999999997</v>
      </c>
      <c r="I429" s="9">
        <v>-104.29</v>
      </c>
      <c r="J429" s="9">
        <v>9.6020000000000003</v>
      </c>
      <c r="K429" s="9">
        <v>15.547000000000001</v>
      </c>
      <c r="L429" s="9">
        <v>-62.119</v>
      </c>
      <c r="M429" s="9">
        <v>-43.566000000000003</v>
      </c>
    </row>
    <row r="430" spans="1:13" ht="15" hidden="1" customHeight="1" x14ac:dyDescent="0.25">
      <c r="A430" s="9">
        <v>4</v>
      </c>
      <c r="B430" s="9">
        <v>14</v>
      </c>
      <c r="C430" s="9"/>
      <c r="D430" s="9">
        <v>3</v>
      </c>
      <c r="E430" s="9" t="s">
        <v>7</v>
      </c>
      <c r="F430" s="9">
        <v>-1.734</v>
      </c>
      <c r="G430" s="9">
        <v>193.036</v>
      </c>
      <c r="H430" s="9">
        <v>-14.212</v>
      </c>
      <c r="I430" s="9">
        <v>189.24100000000001</v>
      </c>
      <c r="J430" s="9">
        <v>-17.349</v>
      </c>
      <c r="K430" s="9">
        <v>-28.254999999999999</v>
      </c>
      <c r="L430" s="9">
        <v>12.2</v>
      </c>
      <c r="M430" s="9">
        <v>8.9749999999999996</v>
      </c>
    </row>
    <row r="431" spans="1:13" ht="15" hidden="1" customHeight="1" x14ac:dyDescent="0.25">
      <c r="A431" s="9">
        <v>4</v>
      </c>
      <c r="B431" s="9">
        <v>14</v>
      </c>
      <c r="C431" s="9"/>
      <c r="D431" s="9">
        <v>3</v>
      </c>
      <c r="E431" s="9" t="s">
        <v>8</v>
      </c>
      <c r="F431" s="9">
        <v>0.246</v>
      </c>
      <c r="G431" s="9">
        <v>-158.62200000000001</v>
      </c>
      <c r="H431" s="9">
        <v>11.487</v>
      </c>
      <c r="I431" s="9">
        <v>-157.69399999999999</v>
      </c>
      <c r="J431" s="9">
        <v>14.36</v>
      </c>
      <c r="K431" s="9">
        <v>23.341999999999999</v>
      </c>
      <c r="L431" s="9">
        <v>-9.9969999999999999</v>
      </c>
      <c r="M431" s="9">
        <v>-7.4450000000000003</v>
      </c>
    </row>
    <row r="432" spans="1:13" ht="15" hidden="1" customHeight="1" x14ac:dyDescent="0.25">
      <c r="A432" s="9">
        <v>4</v>
      </c>
      <c r="B432" s="9">
        <v>14</v>
      </c>
      <c r="C432" s="9"/>
      <c r="D432" s="9">
        <v>3</v>
      </c>
      <c r="E432" s="9" t="s">
        <v>9</v>
      </c>
      <c r="F432" s="9">
        <v>-0.61899999999999999</v>
      </c>
      <c r="G432" s="9">
        <v>109.893</v>
      </c>
      <c r="H432" s="9">
        <v>-7.8940000000000001</v>
      </c>
      <c r="I432" s="9">
        <v>107.685</v>
      </c>
      <c r="J432" s="9">
        <v>-9.9090000000000007</v>
      </c>
      <c r="K432" s="9">
        <v>-16.123999999999999</v>
      </c>
      <c r="L432" s="9">
        <v>6.9370000000000003</v>
      </c>
      <c r="M432" s="9">
        <v>5.1310000000000002</v>
      </c>
    </row>
    <row r="433" spans="1:13" ht="15" hidden="1" customHeight="1" x14ac:dyDescent="0.25">
      <c r="A433" s="9">
        <v>4</v>
      </c>
      <c r="B433" s="9">
        <v>14</v>
      </c>
      <c r="C433" s="9"/>
      <c r="D433" s="9">
        <v>3</v>
      </c>
      <c r="E433" s="9" t="s">
        <v>10</v>
      </c>
      <c r="F433" s="9">
        <v>0.90600000000000003</v>
      </c>
      <c r="G433" s="9">
        <v>-234.416</v>
      </c>
      <c r="H433" s="9">
        <v>17.045000000000002</v>
      </c>
      <c r="I433" s="9">
        <v>-230.88900000000001</v>
      </c>
      <c r="J433" s="9">
        <v>21.623999999999999</v>
      </c>
      <c r="K433" s="9">
        <v>35.090000000000003</v>
      </c>
      <c r="L433" s="9">
        <v>-100.089</v>
      </c>
      <c r="M433" s="9">
        <v>-71.22</v>
      </c>
    </row>
    <row r="434" spans="1:13" ht="15" hidden="1" customHeight="1" x14ac:dyDescent="0.25">
      <c r="A434" s="9">
        <v>4</v>
      </c>
      <c r="B434" s="9">
        <v>14</v>
      </c>
      <c r="C434" s="9"/>
      <c r="D434" s="9">
        <v>2</v>
      </c>
      <c r="E434" s="9" t="s">
        <v>7</v>
      </c>
      <c r="F434" s="9">
        <v>-4.0460000000000003</v>
      </c>
      <c r="G434" s="9">
        <v>212.55799999999999</v>
      </c>
      <c r="H434" s="9">
        <v>-17.361000000000001</v>
      </c>
      <c r="I434" s="9">
        <v>209.78899999999999</v>
      </c>
      <c r="J434" s="9">
        <v>-19.327000000000002</v>
      </c>
      <c r="K434" s="9">
        <v>-31.486999999999998</v>
      </c>
      <c r="L434" s="9">
        <v>11.89</v>
      </c>
      <c r="M434" s="9">
        <v>8.7059999999999995</v>
      </c>
    </row>
    <row r="435" spans="1:13" ht="15" hidden="1" customHeight="1" x14ac:dyDescent="0.25">
      <c r="A435" s="9">
        <v>4</v>
      </c>
      <c r="B435" s="9">
        <v>14</v>
      </c>
      <c r="C435" s="9"/>
      <c r="D435" s="9">
        <v>2</v>
      </c>
      <c r="E435" s="9" t="s">
        <v>8</v>
      </c>
      <c r="F435" s="9">
        <v>1.34</v>
      </c>
      <c r="G435" s="9">
        <v>-219.506</v>
      </c>
      <c r="H435" s="9">
        <v>15.537000000000001</v>
      </c>
      <c r="I435" s="9">
        <v>-214.66</v>
      </c>
      <c r="J435" s="9">
        <v>19.687999999999999</v>
      </c>
      <c r="K435" s="9">
        <v>32.048000000000002</v>
      </c>
      <c r="L435" s="9">
        <v>-11.781000000000001</v>
      </c>
      <c r="M435" s="9">
        <v>-8.7379999999999995</v>
      </c>
    </row>
    <row r="436" spans="1:13" ht="15" hidden="1" customHeight="1" x14ac:dyDescent="0.25">
      <c r="A436" s="9">
        <v>4</v>
      </c>
      <c r="B436" s="9">
        <v>14</v>
      </c>
      <c r="C436" s="9"/>
      <c r="D436" s="9">
        <v>2</v>
      </c>
      <c r="E436" s="9" t="s">
        <v>9</v>
      </c>
      <c r="F436" s="9">
        <v>-1.6830000000000001</v>
      </c>
      <c r="G436" s="9">
        <v>135.02000000000001</v>
      </c>
      <c r="H436" s="9">
        <v>-10.17</v>
      </c>
      <c r="I436" s="9">
        <v>132.173</v>
      </c>
      <c r="J436" s="9">
        <v>-12.192</v>
      </c>
      <c r="K436" s="9">
        <v>-19.855</v>
      </c>
      <c r="L436" s="9">
        <v>7.3970000000000002</v>
      </c>
      <c r="M436" s="9">
        <v>5.4509999999999996</v>
      </c>
    </row>
    <row r="437" spans="1:13" ht="15" hidden="1" customHeight="1" x14ac:dyDescent="0.25">
      <c r="A437" s="9">
        <v>4</v>
      </c>
      <c r="B437" s="9">
        <v>14</v>
      </c>
      <c r="C437" s="9"/>
      <c r="D437" s="9">
        <v>2</v>
      </c>
      <c r="E437" s="9" t="s">
        <v>10</v>
      </c>
      <c r="F437" s="9">
        <v>2.7330000000000001</v>
      </c>
      <c r="G437" s="9">
        <v>-392.36500000000001</v>
      </c>
      <c r="H437" s="9">
        <v>28.135000000000002</v>
      </c>
      <c r="I437" s="9">
        <v>-381.185</v>
      </c>
      <c r="J437" s="9">
        <v>35.959000000000003</v>
      </c>
      <c r="K437" s="9">
        <v>58.421999999999997</v>
      </c>
      <c r="L437" s="9">
        <v>-138.15700000000001</v>
      </c>
      <c r="M437" s="9">
        <v>-98.933000000000007</v>
      </c>
    </row>
    <row r="438" spans="1:13" ht="15" hidden="1" customHeight="1" x14ac:dyDescent="0.25">
      <c r="A438" s="9">
        <v>4</v>
      </c>
      <c r="B438" s="9">
        <v>14</v>
      </c>
      <c r="C438" s="9"/>
      <c r="D438" s="9">
        <v>1</v>
      </c>
      <c r="E438" s="9" t="s">
        <v>7</v>
      </c>
      <c r="F438" s="9">
        <v>-6.8239999999999998</v>
      </c>
      <c r="G438" s="9">
        <v>166.536</v>
      </c>
      <c r="H438" s="9">
        <v>-17.117000000000001</v>
      </c>
      <c r="I438" s="9">
        <v>165.51900000000001</v>
      </c>
      <c r="J438" s="9">
        <v>-15.737</v>
      </c>
      <c r="K438" s="9">
        <v>-25.641999999999999</v>
      </c>
      <c r="L438" s="9">
        <v>11.523999999999999</v>
      </c>
      <c r="M438" s="9">
        <v>8.32</v>
      </c>
    </row>
    <row r="439" spans="1:13" ht="15" hidden="1" customHeight="1" x14ac:dyDescent="0.25">
      <c r="A439" s="9">
        <v>4</v>
      </c>
      <c r="B439" s="9">
        <v>14</v>
      </c>
      <c r="C439" s="9"/>
      <c r="D439" s="9">
        <v>1</v>
      </c>
      <c r="E439" s="9" t="s">
        <v>8</v>
      </c>
      <c r="F439" s="9">
        <v>12.265000000000001</v>
      </c>
      <c r="G439" s="9">
        <v>-435.8</v>
      </c>
      <c r="H439" s="9">
        <v>38.584000000000003</v>
      </c>
      <c r="I439" s="9">
        <v>-425.42099999999999</v>
      </c>
      <c r="J439" s="9">
        <v>40.444000000000003</v>
      </c>
      <c r="K439" s="9">
        <v>65.870999999999995</v>
      </c>
      <c r="L439" s="9">
        <v>-0.92400000000000004</v>
      </c>
      <c r="M439" s="9">
        <v>-0.77800000000000002</v>
      </c>
    </row>
    <row r="440" spans="1:13" ht="15" hidden="1" customHeight="1" x14ac:dyDescent="0.25">
      <c r="A440" s="9">
        <v>4</v>
      </c>
      <c r="B440" s="9">
        <v>14</v>
      </c>
      <c r="C440" s="9"/>
      <c r="D440" s="9">
        <v>1</v>
      </c>
      <c r="E440" s="9" t="s">
        <v>9</v>
      </c>
      <c r="F440" s="9">
        <v>-5.1589999999999998</v>
      </c>
      <c r="G440" s="9">
        <v>162.79400000000001</v>
      </c>
      <c r="H440" s="9">
        <v>-15.021000000000001</v>
      </c>
      <c r="I440" s="9">
        <v>159.50800000000001</v>
      </c>
      <c r="J440" s="9">
        <v>-15.183999999999999</v>
      </c>
      <c r="K440" s="9">
        <v>-24.733000000000001</v>
      </c>
      <c r="L440" s="9">
        <v>3.3639999999999999</v>
      </c>
      <c r="M440" s="9">
        <v>2.4590000000000001</v>
      </c>
    </row>
    <row r="441" spans="1:13" ht="15" hidden="1" customHeight="1" x14ac:dyDescent="0.25">
      <c r="A441" s="9">
        <v>4</v>
      </c>
      <c r="B441" s="9">
        <v>14</v>
      </c>
      <c r="C441" s="9"/>
      <c r="D441" s="9">
        <v>1</v>
      </c>
      <c r="E441" s="9" t="s">
        <v>10</v>
      </c>
      <c r="F441" s="9">
        <v>6.2069999999999999</v>
      </c>
      <c r="G441" s="9">
        <v>-556.63800000000003</v>
      </c>
      <c r="H441" s="9">
        <v>40.847999999999999</v>
      </c>
      <c r="I441" s="9">
        <v>-537.49699999999996</v>
      </c>
      <c r="J441" s="9">
        <v>51.033000000000001</v>
      </c>
      <c r="K441" s="9">
        <v>82.971000000000004</v>
      </c>
      <c r="L441" s="9">
        <v>-177.273</v>
      </c>
      <c r="M441" s="9">
        <v>-127.352</v>
      </c>
    </row>
    <row r="442" spans="1:13" ht="15" hidden="1" customHeight="1" x14ac:dyDescent="0.25">
      <c r="A442" s="9">
        <v>5</v>
      </c>
      <c r="B442" s="9">
        <v>1</v>
      </c>
      <c r="C442" s="9"/>
      <c r="D442" s="9">
        <v>5</v>
      </c>
      <c r="E442" s="9" t="s">
        <v>7</v>
      </c>
      <c r="F442" s="9">
        <v>0.20200000000000001</v>
      </c>
      <c r="G442" s="9">
        <v>68.811999999999998</v>
      </c>
      <c r="H442" s="9">
        <v>-4.2679999999999998</v>
      </c>
      <c r="I442" s="9">
        <v>71.055000000000007</v>
      </c>
      <c r="J442" s="9">
        <v>-5.0030000000000001</v>
      </c>
      <c r="K442" s="9">
        <v>-8.0879999999999992</v>
      </c>
      <c r="L442" s="9">
        <v>-67.403000000000006</v>
      </c>
      <c r="M442" s="9">
        <v>-42.936999999999998</v>
      </c>
    </row>
    <row r="443" spans="1:13" ht="15" hidden="1" customHeight="1" x14ac:dyDescent="0.25">
      <c r="A443" s="9">
        <v>5</v>
      </c>
      <c r="B443" s="9">
        <v>1</v>
      </c>
      <c r="C443" s="9"/>
      <c r="D443" s="9">
        <v>5</v>
      </c>
      <c r="E443" s="9" t="s">
        <v>8</v>
      </c>
      <c r="F443" s="9">
        <v>-0.63500000000000001</v>
      </c>
      <c r="G443" s="9">
        <v>-41.854999999999997</v>
      </c>
      <c r="H443" s="9">
        <v>3.6880000000000002</v>
      </c>
      <c r="I443" s="9">
        <v>-51.124000000000002</v>
      </c>
      <c r="J443" s="9">
        <v>3.169</v>
      </c>
      <c r="K443" s="9">
        <v>5.0890000000000004</v>
      </c>
      <c r="L443" s="9">
        <v>66.475999999999999</v>
      </c>
      <c r="M443" s="9">
        <v>40.840000000000003</v>
      </c>
    </row>
    <row r="444" spans="1:13" hidden="1" x14ac:dyDescent="0.25">
      <c r="A444" s="9">
        <v>5</v>
      </c>
      <c r="B444" s="9">
        <v>1</v>
      </c>
      <c r="C444" s="9"/>
      <c r="D444" s="9">
        <v>5</v>
      </c>
      <c r="E444" s="9" t="s">
        <v>9</v>
      </c>
      <c r="F444" s="9">
        <v>0.26200000000000001</v>
      </c>
      <c r="G444" s="9">
        <v>34.582999999999998</v>
      </c>
      <c r="H444" s="9">
        <v>-2.4220000000000002</v>
      </c>
      <c r="I444" s="9">
        <v>37.69</v>
      </c>
      <c r="J444" s="9">
        <v>-2.5539999999999998</v>
      </c>
      <c r="K444" s="9">
        <v>-4.1180000000000003</v>
      </c>
      <c r="L444" s="9">
        <v>-41.837000000000003</v>
      </c>
      <c r="M444" s="9">
        <v>-26.18</v>
      </c>
    </row>
    <row r="445" spans="1:13" ht="15" hidden="1" customHeight="1" x14ac:dyDescent="0.25">
      <c r="A445" s="9">
        <v>5</v>
      </c>
      <c r="B445" s="9">
        <v>1</v>
      </c>
      <c r="C445" s="9"/>
      <c r="D445" s="9">
        <v>5</v>
      </c>
      <c r="E445" s="9" t="s">
        <v>10</v>
      </c>
      <c r="F445" s="9">
        <v>7.0999999999999994E-2</v>
      </c>
      <c r="G445" s="9">
        <v>24.36</v>
      </c>
      <c r="H445" s="9">
        <v>-1.51</v>
      </c>
      <c r="I445" s="9">
        <v>25.149000000000001</v>
      </c>
      <c r="J445" s="9">
        <v>-1.7709999999999999</v>
      </c>
      <c r="K445" s="9">
        <v>-2.863</v>
      </c>
      <c r="L445" s="9">
        <v>-78.198999999999998</v>
      </c>
      <c r="M445" s="9">
        <v>-49.957000000000001</v>
      </c>
    </row>
    <row r="446" spans="1:13" ht="15" hidden="1" customHeight="1" x14ac:dyDescent="0.25">
      <c r="A446" s="9">
        <v>5</v>
      </c>
      <c r="B446" s="9">
        <v>1</v>
      </c>
      <c r="C446" s="9"/>
      <c r="D446" s="9">
        <v>4</v>
      </c>
      <c r="E446" s="9" t="s">
        <v>7</v>
      </c>
      <c r="F446" s="9">
        <v>-0.99099999999999999</v>
      </c>
      <c r="G446" s="9">
        <v>125.905</v>
      </c>
      <c r="H446" s="9">
        <v>-7.3209999999999997</v>
      </c>
      <c r="I446" s="9">
        <v>123.962</v>
      </c>
      <c r="J446" s="9">
        <v>-8.8179999999999996</v>
      </c>
      <c r="K446" s="9">
        <v>-14.346</v>
      </c>
      <c r="L446" s="9">
        <v>-85.747</v>
      </c>
      <c r="M446" s="9">
        <v>-51.112000000000002</v>
      </c>
    </row>
    <row r="447" spans="1:13" ht="15" hidden="1" customHeight="1" x14ac:dyDescent="0.25">
      <c r="A447" s="9">
        <v>5</v>
      </c>
      <c r="B447" s="9">
        <v>1</v>
      </c>
      <c r="C447" s="9"/>
      <c r="D447" s="9">
        <v>4</v>
      </c>
      <c r="E447" s="9" t="s">
        <v>8</v>
      </c>
      <c r="F447" s="9">
        <v>0.35299999999999998</v>
      </c>
      <c r="G447" s="9">
        <v>-110.907</v>
      </c>
      <c r="H447" s="9">
        <v>6.9930000000000003</v>
      </c>
      <c r="I447" s="9">
        <v>-114.947</v>
      </c>
      <c r="J447" s="9">
        <v>7.9960000000000004</v>
      </c>
      <c r="K447" s="9">
        <v>12.961</v>
      </c>
      <c r="L447" s="9">
        <v>74.733000000000004</v>
      </c>
      <c r="M447" s="9">
        <v>45.088000000000001</v>
      </c>
    </row>
    <row r="448" spans="1:13" ht="15" hidden="1" customHeight="1" x14ac:dyDescent="0.25">
      <c r="A448" s="9">
        <v>5</v>
      </c>
      <c r="B448" s="9">
        <v>1</v>
      </c>
      <c r="C448" s="9"/>
      <c r="D448" s="9">
        <v>4</v>
      </c>
      <c r="E448" s="9" t="s">
        <v>9</v>
      </c>
      <c r="F448" s="9">
        <v>-0.42</v>
      </c>
      <c r="G448" s="9">
        <v>74.004000000000005</v>
      </c>
      <c r="H448" s="9">
        <v>-4.3739999999999997</v>
      </c>
      <c r="I448" s="9">
        <v>74.012</v>
      </c>
      <c r="J448" s="9">
        <v>-5.2549999999999999</v>
      </c>
      <c r="K448" s="9">
        <v>-8.5329999999999995</v>
      </c>
      <c r="L448" s="9">
        <v>-50.15</v>
      </c>
      <c r="M448" s="9">
        <v>-30.062999999999999</v>
      </c>
    </row>
    <row r="449" spans="1:13" ht="15" hidden="1" customHeight="1" x14ac:dyDescent="0.25">
      <c r="A449" s="9">
        <v>5</v>
      </c>
      <c r="B449" s="9">
        <v>1</v>
      </c>
      <c r="C449" s="9"/>
      <c r="D449" s="9">
        <v>4</v>
      </c>
      <c r="E449" s="9" t="s">
        <v>10</v>
      </c>
      <c r="F449" s="9">
        <v>-5.7000000000000002E-2</v>
      </c>
      <c r="G449" s="9">
        <v>84.625</v>
      </c>
      <c r="H449" s="9">
        <v>-4.9139999999999997</v>
      </c>
      <c r="I449" s="9">
        <v>84.8</v>
      </c>
      <c r="J449" s="9">
        <v>-6.077</v>
      </c>
      <c r="K449" s="9">
        <v>-9.8439999999999994</v>
      </c>
      <c r="L449" s="9">
        <v>-250.63900000000001</v>
      </c>
      <c r="M449" s="9">
        <v>-153.43700000000001</v>
      </c>
    </row>
    <row r="450" spans="1:13" ht="15" hidden="1" customHeight="1" x14ac:dyDescent="0.25">
      <c r="A450" s="9">
        <v>5</v>
      </c>
      <c r="B450" s="9">
        <v>1</v>
      </c>
      <c r="C450" s="9"/>
      <c r="D450" s="9">
        <v>3</v>
      </c>
      <c r="E450" s="9" t="s">
        <v>7</v>
      </c>
      <c r="F450" s="9">
        <v>-1.28</v>
      </c>
      <c r="G450" s="9">
        <v>182.624</v>
      </c>
      <c r="H450" s="9">
        <v>-10.193</v>
      </c>
      <c r="I450" s="9">
        <v>178.19800000000001</v>
      </c>
      <c r="J450" s="9">
        <v>-12.561999999999999</v>
      </c>
      <c r="K450" s="9">
        <v>-20.457000000000001</v>
      </c>
      <c r="L450" s="9">
        <v>-84.12</v>
      </c>
      <c r="M450" s="9">
        <v>-51.277999999999999</v>
      </c>
    </row>
    <row r="451" spans="1:13" ht="15" hidden="1" customHeight="1" x14ac:dyDescent="0.25">
      <c r="A451" s="9">
        <v>5</v>
      </c>
      <c r="B451" s="9">
        <v>1</v>
      </c>
      <c r="C451" s="9"/>
      <c r="D451" s="9">
        <v>3</v>
      </c>
      <c r="E451" s="9" t="s">
        <v>8</v>
      </c>
      <c r="F451" s="9">
        <v>0.14699999999999999</v>
      </c>
      <c r="G451" s="9">
        <v>-147.13399999999999</v>
      </c>
      <c r="H451" s="9">
        <v>8.1620000000000008</v>
      </c>
      <c r="I451" s="9">
        <v>-145.98599999999999</v>
      </c>
      <c r="J451" s="9">
        <v>10.272</v>
      </c>
      <c r="K451" s="9">
        <v>16.693999999999999</v>
      </c>
      <c r="L451" s="9">
        <v>78.733000000000004</v>
      </c>
      <c r="M451" s="9">
        <v>47.878</v>
      </c>
    </row>
    <row r="452" spans="1:13" ht="15" hidden="1" customHeight="1" x14ac:dyDescent="0.25">
      <c r="A452" s="9">
        <v>5</v>
      </c>
      <c r="B452" s="9">
        <v>1</v>
      </c>
      <c r="C452" s="9"/>
      <c r="D452" s="9">
        <v>3</v>
      </c>
      <c r="E452" s="9" t="s">
        <v>9</v>
      </c>
      <c r="F452" s="9">
        <v>-0.44600000000000001</v>
      </c>
      <c r="G452" s="9">
        <v>103.04900000000001</v>
      </c>
      <c r="H452" s="9">
        <v>-5.62</v>
      </c>
      <c r="I452" s="9">
        <v>100.473</v>
      </c>
      <c r="J452" s="9">
        <v>-7.1360000000000001</v>
      </c>
      <c r="K452" s="9">
        <v>-11.61</v>
      </c>
      <c r="L452" s="9">
        <v>-50.892000000000003</v>
      </c>
      <c r="M452" s="9">
        <v>-30.986000000000001</v>
      </c>
    </row>
    <row r="453" spans="1:13" ht="15" hidden="1" customHeight="1" x14ac:dyDescent="0.25">
      <c r="A453" s="9">
        <v>5</v>
      </c>
      <c r="B453" s="9">
        <v>1</v>
      </c>
      <c r="C453" s="9"/>
      <c r="D453" s="9">
        <v>3</v>
      </c>
      <c r="E453" s="9" t="s">
        <v>10</v>
      </c>
      <c r="F453" s="9">
        <v>-0.64300000000000002</v>
      </c>
      <c r="G453" s="9">
        <v>190.001</v>
      </c>
      <c r="H453" s="9">
        <v>-10.491</v>
      </c>
      <c r="I453" s="9">
        <v>185.81399999999999</v>
      </c>
      <c r="J453" s="9">
        <v>-13.457000000000001</v>
      </c>
      <c r="K453" s="9">
        <v>-21.841000000000001</v>
      </c>
      <c r="L453" s="9">
        <v>-427.03699999999998</v>
      </c>
      <c r="M453" s="9">
        <v>-259.87700000000001</v>
      </c>
    </row>
    <row r="454" spans="1:13" ht="15" hidden="1" customHeight="1" x14ac:dyDescent="0.25">
      <c r="A454" s="9">
        <v>5</v>
      </c>
      <c r="B454" s="9">
        <v>1</v>
      </c>
      <c r="C454" s="9"/>
      <c r="D454" s="9">
        <v>2</v>
      </c>
      <c r="E454" s="9" t="s">
        <v>7</v>
      </c>
      <c r="F454" s="9">
        <v>-2.8330000000000002</v>
      </c>
      <c r="G454" s="9">
        <v>195.30500000000001</v>
      </c>
      <c r="H454" s="9">
        <v>-12.013999999999999</v>
      </c>
      <c r="I454" s="9">
        <v>191.9</v>
      </c>
      <c r="J454" s="9">
        <v>-13.496</v>
      </c>
      <c r="K454" s="9">
        <v>-21.986999999999998</v>
      </c>
      <c r="L454" s="9">
        <v>-80.3</v>
      </c>
      <c r="M454" s="9">
        <v>-48.64</v>
      </c>
    </row>
    <row r="455" spans="1:13" ht="15" hidden="1" customHeight="1" x14ac:dyDescent="0.25">
      <c r="A455" s="9">
        <v>5</v>
      </c>
      <c r="B455" s="9">
        <v>1</v>
      </c>
      <c r="C455" s="9"/>
      <c r="D455" s="9">
        <v>2</v>
      </c>
      <c r="E455" s="9" t="s">
        <v>8</v>
      </c>
      <c r="F455" s="9">
        <v>0.61899999999999999</v>
      </c>
      <c r="G455" s="9">
        <v>-195.19499999999999</v>
      </c>
      <c r="H455" s="9">
        <v>10.337</v>
      </c>
      <c r="I455" s="9">
        <v>-190.27199999999999</v>
      </c>
      <c r="J455" s="9">
        <v>13.407</v>
      </c>
      <c r="K455" s="9">
        <v>21.821999999999999</v>
      </c>
      <c r="L455" s="9">
        <v>92.195999999999998</v>
      </c>
      <c r="M455" s="9">
        <v>55.936999999999998</v>
      </c>
    </row>
    <row r="456" spans="1:13" ht="15" hidden="1" customHeight="1" x14ac:dyDescent="0.25">
      <c r="A456" s="9">
        <v>5</v>
      </c>
      <c r="B456" s="9">
        <v>1</v>
      </c>
      <c r="C456" s="9"/>
      <c r="D456" s="9">
        <v>2</v>
      </c>
      <c r="E456" s="9" t="s">
        <v>9</v>
      </c>
      <c r="F456" s="9">
        <v>-1.079</v>
      </c>
      <c r="G456" s="9">
        <v>122.03100000000001</v>
      </c>
      <c r="H456" s="9">
        <v>-6.8810000000000002</v>
      </c>
      <c r="I456" s="9">
        <v>118.873</v>
      </c>
      <c r="J456" s="9">
        <v>-8.407</v>
      </c>
      <c r="K456" s="9">
        <v>-13.69</v>
      </c>
      <c r="L456" s="9">
        <v>-53.905000000000001</v>
      </c>
      <c r="M456" s="9">
        <v>-32.68</v>
      </c>
    </row>
    <row r="457" spans="1:13" ht="15" hidden="1" customHeight="1" x14ac:dyDescent="0.25">
      <c r="A457" s="9">
        <v>5</v>
      </c>
      <c r="B457" s="9">
        <v>1</v>
      </c>
      <c r="C457" s="9"/>
      <c r="D457" s="9">
        <v>2</v>
      </c>
      <c r="E457" s="9" t="s">
        <v>10</v>
      </c>
      <c r="F457" s="9">
        <v>-1.724</v>
      </c>
      <c r="G457" s="9">
        <v>313.774</v>
      </c>
      <c r="H457" s="9">
        <v>-17.102</v>
      </c>
      <c r="I457" s="9">
        <v>303.26400000000001</v>
      </c>
      <c r="J457" s="9">
        <v>-22.048999999999999</v>
      </c>
      <c r="K457" s="9">
        <v>-35.823999999999998</v>
      </c>
      <c r="L457" s="9">
        <v>-602.77200000000005</v>
      </c>
      <c r="M457" s="9">
        <v>-365.92099999999999</v>
      </c>
    </row>
    <row r="458" spans="1:13" ht="15" hidden="1" customHeight="1" x14ac:dyDescent="0.25">
      <c r="A458" s="9">
        <v>5</v>
      </c>
      <c r="B458" s="9">
        <v>1</v>
      </c>
      <c r="C458" s="9"/>
      <c r="D458" s="9">
        <v>1</v>
      </c>
      <c r="E458" s="9" t="s">
        <v>7</v>
      </c>
      <c r="F458" s="9">
        <v>-4.8070000000000004</v>
      </c>
      <c r="G458" s="9">
        <v>150.786</v>
      </c>
      <c r="H458" s="9">
        <v>-11.718</v>
      </c>
      <c r="I458" s="9">
        <v>149.38300000000001</v>
      </c>
      <c r="J458" s="9">
        <v>-10.7</v>
      </c>
      <c r="K458" s="9">
        <v>-17.434000000000001</v>
      </c>
      <c r="L458" s="9">
        <v>-55.363999999999997</v>
      </c>
      <c r="M458" s="9">
        <v>-33.372</v>
      </c>
    </row>
    <row r="459" spans="1:13" ht="15" hidden="1" customHeight="1" x14ac:dyDescent="0.25">
      <c r="A459" s="9">
        <v>5</v>
      </c>
      <c r="B459" s="9">
        <v>1</v>
      </c>
      <c r="C459" s="9"/>
      <c r="D459" s="9">
        <v>1</v>
      </c>
      <c r="E459" s="9" t="s">
        <v>8</v>
      </c>
      <c r="F459" s="9">
        <v>9.0960000000000001</v>
      </c>
      <c r="G459" s="9">
        <v>-427.96899999999999</v>
      </c>
      <c r="H459" s="9">
        <v>28.373999999999999</v>
      </c>
      <c r="I459" s="9">
        <v>-415.738</v>
      </c>
      <c r="J459" s="9">
        <v>30.018999999999998</v>
      </c>
      <c r="K459" s="9">
        <v>48.89</v>
      </c>
      <c r="L459" s="9">
        <v>31.88</v>
      </c>
      <c r="M459" s="9">
        <v>19.579999999999998</v>
      </c>
    </row>
    <row r="460" spans="1:13" ht="15" hidden="1" customHeight="1" x14ac:dyDescent="0.25">
      <c r="A460" s="9">
        <v>5</v>
      </c>
      <c r="B460" s="9">
        <v>1</v>
      </c>
      <c r="C460" s="9"/>
      <c r="D460" s="9">
        <v>1</v>
      </c>
      <c r="E460" s="9" t="s">
        <v>9</v>
      </c>
      <c r="F460" s="9">
        <v>-3.758</v>
      </c>
      <c r="G460" s="9">
        <v>156.41999999999999</v>
      </c>
      <c r="H460" s="9">
        <v>-10.807</v>
      </c>
      <c r="I460" s="9">
        <v>152.50800000000001</v>
      </c>
      <c r="J460" s="9">
        <v>-11.005000000000001</v>
      </c>
      <c r="K460" s="9">
        <v>-17.925000000000001</v>
      </c>
      <c r="L460" s="9">
        <v>-23.579000000000001</v>
      </c>
      <c r="M460" s="9">
        <v>-14.311</v>
      </c>
    </row>
    <row r="461" spans="1:13" ht="15" hidden="1" customHeight="1" x14ac:dyDescent="0.25">
      <c r="A461" s="9">
        <v>5</v>
      </c>
      <c r="B461" s="9">
        <v>1</v>
      </c>
      <c r="C461" s="9"/>
      <c r="D461" s="9">
        <v>1</v>
      </c>
      <c r="E461" s="9" t="s">
        <v>10</v>
      </c>
      <c r="F461" s="9">
        <v>-3.6659999999999999</v>
      </c>
      <c r="G461" s="9">
        <v>437.90899999999999</v>
      </c>
      <c r="H461" s="9">
        <v>-24.297999999999998</v>
      </c>
      <c r="I461" s="9">
        <v>420.85500000000002</v>
      </c>
      <c r="J461" s="9">
        <v>-30.698</v>
      </c>
      <c r="K461" s="9">
        <v>-49.908000000000001</v>
      </c>
      <c r="L461" s="9">
        <v>-775.32100000000003</v>
      </c>
      <c r="M461" s="9">
        <v>-469.93099999999998</v>
      </c>
    </row>
    <row r="462" spans="1:13" ht="15" hidden="1" customHeight="1" x14ac:dyDescent="0.25">
      <c r="A462" s="9">
        <v>5</v>
      </c>
      <c r="B462" s="9">
        <v>8</v>
      </c>
      <c r="C462" s="9"/>
      <c r="D462" s="9">
        <v>5</v>
      </c>
      <c r="E462" s="9" t="s">
        <v>7</v>
      </c>
      <c r="F462" s="9">
        <v>0.29599999999999999</v>
      </c>
      <c r="G462" s="9">
        <v>121.282</v>
      </c>
      <c r="H462" s="9">
        <v>-7.4390000000000001</v>
      </c>
      <c r="I462" s="9">
        <v>124.605</v>
      </c>
      <c r="J462" s="9">
        <v>-8.8040000000000003</v>
      </c>
      <c r="K462" s="9">
        <v>-14.236000000000001</v>
      </c>
      <c r="L462" s="9">
        <v>29.266999999999999</v>
      </c>
      <c r="M462" s="9">
        <v>18.635000000000002</v>
      </c>
    </row>
    <row r="463" spans="1:13" ht="15" hidden="1" customHeight="1" x14ac:dyDescent="0.25">
      <c r="A463" s="9">
        <v>5</v>
      </c>
      <c r="B463" s="9">
        <v>8</v>
      </c>
      <c r="C463" s="9"/>
      <c r="D463" s="9">
        <v>5</v>
      </c>
      <c r="E463" s="9" t="s">
        <v>8</v>
      </c>
      <c r="F463" s="9">
        <v>-0.625</v>
      </c>
      <c r="G463" s="9">
        <v>-93.638000000000005</v>
      </c>
      <c r="H463" s="9">
        <v>6.4169999999999998</v>
      </c>
      <c r="I463" s="9">
        <v>-101.018</v>
      </c>
      <c r="J463" s="9">
        <v>6.8979999999999997</v>
      </c>
      <c r="K463" s="9">
        <v>11.125999999999999</v>
      </c>
      <c r="L463" s="9">
        <v>-35.442999999999998</v>
      </c>
      <c r="M463" s="9">
        <v>-21.166</v>
      </c>
    </row>
    <row r="464" spans="1:13" hidden="1" x14ac:dyDescent="0.25">
      <c r="A464" s="9">
        <v>5</v>
      </c>
      <c r="B464" s="9">
        <v>8</v>
      </c>
      <c r="C464" s="9"/>
      <c r="D464" s="9">
        <v>5</v>
      </c>
      <c r="E464" s="9" t="s">
        <v>9</v>
      </c>
      <c r="F464" s="9">
        <v>0.28799999999999998</v>
      </c>
      <c r="G464" s="9">
        <v>67.162999999999997</v>
      </c>
      <c r="H464" s="9">
        <v>-4.3079999999999998</v>
      </c>
      <c r="I464" s="9">
        <v>70.364000000000004</v>
      </c>
      <c r="J464" s="9">
        <v>-4.907</v>
      </c>
      <c r="K464" s="9">
        <v>-7.9260000000000002</v>
      </c>
      <c r="L464" s="9">
        <v>20.222000000000001</v>
      </c>
      <c r="M464" s="9">
        <v>12.438000000000001</v>
      </c>
    </row>
    <row r="465" spans="1:13" ht="15" hidden="1" customHeight="1" x14ac:dyDescent="0.25">
      <c r="A465" s="9">
        <v>5</v>
      </c>
      <c r="B465" s="9">
        <v>8</v>
      </c>
      <c r="C465" s="9"/>
      <c r="D465" s="9">
        <v>5</v>
      </c>
      <c r="E465" s="9" t="s">
        <v>10</v>
      </c>
      <c r="F465" s="9">
        <v>-2.9000000000000001E-2</v>
      </c>
      <c r="G465" s="9">
        <v>-2.1480000000000001</v>
      </c>
      <c r="H465" s="9">
        <v>0.18</v>
      </c>
      <c r="I465" s="9">
        <v>-2.5680000000000001</v>
      </c>
      <c r="J465" s="9">
        <v>0.16200000000000001</v>
      </c>
      <c r="K465" s="9">
        <v>0.26</v>
      </c>
      <c r="L465" s="9">
        <v>-114.863</v>
      </c>
      <c r="M465" s="9">
        <v>-72.513999999999996</v>
      </c>
    </row>
    <row r="466" spans="1:13" ht="15" hidden="1" customHeight="1" x14ac:dyDescent="0.25">
      <c r="A466" s="9">
        <v>5</v>
      </c>
      <c r="B466" s="9">
        <v>8</v>
      </c>
      <c r="C466" s="9"/>
      <c r="D466" s="9">
        <v>4</v>
      </c>
      <c r="E466" s="9" t="s">
        <v>7</v>
      </c>
      <c r="F466" s="9">
        <v>-1.286</v>
      </c>
      <c r="G466" s="9">
        <v>210.429</v>
      </c>
      <c r="H466" s="9">
        <v>-11.974</v>
      </c>
      <c r="I466" s="9">
        <v>206.58799999999999</v>
      </c>
      <c r="J466" s="9">
        <v>-14.819000000000001</v>
      </c>
      <c r="K466" s="9">
        <v>-24.084</v>
      </c>
      <c r="L466" s="9">
        <v>60.728999999999999</v>
      </c>
      <c r="M466" s="9">
        <v>34.753</v>
      </c>
    </row>
    <row r="467" spans="1:13" ht="15" hidden="1" customHeight="1" x14ac:dyDescent="0.25">
      <c r="A467" s="9">
        <v>5</v>
      </c>
      <c r="B467" s="9">
        <v>8</v>
      </c>
      <c r="C467" s="9"/>
      <c r="D467" s="9">
        <v>4</v>
      </c>
      <c r="E467" s="9" t="s">
        <v>8</v>
      </c>
      <c r="F467" s="9">
        <v>0.76200000000000001</v>
      </c>
      <c r="G467" s="9">
        <v>-198.81299999999999</v>
      </c>
      <c r="H467" s="9">
        <v>11.698</v>
      </c>
      <c r="I467" s="9">
        <v>-199.28399999999999</v>
      </c>
      <c r="J467" s="9">
        <v>14.193</v>
      </c>
      <c r="K467" s="9">
        <v>23.026</v>
      </c>
      <c r="L467" s="9">
        <v>-48.039000000000001</v>
      </c>
      <c r="M467" s="9">
        <v>-27.491</v>
      </c>
    </row>
    <row r="468" spans="1:13" ht="15" hidden="1" customHeight="1" x14ac:dyDescent="0.25">
      <c r="A468" s="9">
        <v>5</v>
      </c>
      <c r="B468" s="9">
        <v>8</v>
      </c>
      <c r="C468" s="9"/>
      <c r="D468" s="9">
        <v>4</v>
      </c>
      <c r="E468" s="9" t="s">
        <v>9</v>
      </c>
      <c r="F468" s="9">
        <v>-0.64</v>
      </c>
      <c r="G468" s="9">
        <v>127.88800000000001</v>
      </c>
      <c r="H468" s="9">
        <v>-7.3579999999999997</v>
      </c>
      <c r="I468" s="9">
        <v>126.58499999999999</v>
      </c>
      <c r="J468" s="9">
        <v>-9.0660000000000007</v>
      </c>
      <c r="K468" s="9">
        <v>-14.722</v>
      </c>
      <c r="L468" s="9">
        <v>33.99</v>
      </c>
      <c r="M468" s="9">
        <v>19.451000000000001</v>
      </c>
    </row>
    <row r="469" spans="1:13" ht="15" hidden="1" customHeight="1" x14ac:dyDescent="0.25">
      <c r="A469" s="9">
        <v>5</v>
      </c>
      <c r="B469" s="9">
        <v>8</v>
      </c>
      <c r="C469" s="9"/>
      <c r="D469" s="9">
        <v>4</v>
      </c>
      <c r="E469" s="9" t="s">
        <v>10</v>
      </c>
      <c r="F469" s="9">
        <v>-2.1999999999999999E-2</v>
      </c>
      <c r="G469" s="9">
        <v>-7.4859999999999998</v>
      </c>
      <c r="H469" s="9">
        <v>0.48899999999999999</v>
      </c>
      <c r="I469" s="9">
        <v>-7.9320000000000004</v>
      </c>
      <c r="J469" s="9">
        <v>0.54700000000000004</v>
      </c>
      <c r="K469" s="9">
        <v>0.88300000000000001</v>
      </c>
      <c r="L469" s="9">
        <v>-318.50599999999997</v>
      </c>
      <c r="M469" s="9">
        <v>-195.74700000000001</v>
      </c>
    </row>
    <row r="470" spans="1:13" ht="15" hidden="1" customHeight="1" x14ac:dyDescent="0.25">
      <c r="A470" s="9">
        <v>5</v>
      </c>
      <c r="B470" s="9">
        <v>8</v>
      </c>
      <c r="C470" s="9"/>
      <c r="D470" s="9">
        <v>3</v>
      </c>
      <c r="E470" s="9" t="s">
        <v>7</v>
      </c>
      <c r="F470" s="9">
        <v>-2.109</v>
      </c>
      <c r="G470" s="9">
        <v>315.036</v>
      </c>
      <c r="H470" s="9">
        <v>-17.353999999999999</v>
      </c>
      <c r="I470" s="9">
        <v>305.52499999999998</v>
      </c>
      <c r="J470" s="9">
        <v>-21.800999999999998</v>
      </c>
      <c r="K470" s="9">
        <v>-35.481999999999999</v>
      </c>
      <c r="L470" s="9">
        <v>53.829000000000001</v>
      </c>
      <c r="M470" s="9">
        <v>31.074999999999999</v>
      </c>
    </row>
    <row r="471" spans="1:13" ht="15" hidden="1" customHeight="1" x14ac:dyDescent="0.25">
      <c r="A471" s="9">
        <v>5</v>
      </c>
      <c r="B471" s="9">
        <v>8</v>
      </c>
      <c r="C471" s="9"/>
      <c r="D471" s="9">
        <v>3</v>
      </c>
      <c r="E471" s="9" t="s">
        <v>8</v>
      </c>
      <c r="F471" s="9">
        <v>1.0249999999999999</v>
      </c>
      <c r="G471" s="9">
        <v>-275.69</v>
      </c>
      <c r="H471" s="9">
        <v>15.031000000000001</v>
      </c>
      <c r="I471" s="9">
        <v>-269.06700000000001</v>
      </c>
      <c r="J471" s="9">
        <v>19.207999999999998</v>
      </c>
      <c r="K471" s="9">
        <v>31.231999999999999</v>
      </c>
      <c r="L471" s="9">
        <v>-49.283999999999999</v>
      </c>
      <c r="M471" s="9">
        <v>-28.32</v>
      </c>
    </row>
    <row r="472" spans="1:13" ht="15" hidden="1" customHeight="1" x14ac:dyDescent="0.25">
      <c r="A472" s="9">
        <v>5</v>
      </c>
      <c r="B472" s="9">
        <v>8</v>
      </c>
      <c r="C472" s="9"/>
      <c r="D472" s="9">
        <v>3</v>
      </c>
      <c r="E472" s="9" t="s">
        <v>9</v>
      </c>
      <c r="F472" s="9">
        <v>-0.98</v>
      </c>
      <c r="G472" s="9">
        <v>184.602</v>
      </c>
      <c r="H472" s="9">
        <v>-10.074</v>
      </c>
      <c r="I472" s="9">
        <v>179.23099999999999</v>
      </c>
      <c r="J472" s="9">
        <v>-12.815</v>
      </c>
      <c r="K472" s="9">
        <v>-20.847999999999999</v>
      </c>
      <c r="L472" s="9">
        <v>32.222999999999999</v>
      </c>
      <c r="M472" s="9">
        <v>18.561</v>
      </c>
    </row>
    <row r="473" spans="1:13" ht="15" hidden="1" customHeight="1" x14ac:dyDescent="0.25">
      <c r="A473" s="9">
        <v>5</v>
      </c>
      <c r="B473" s="9">
        <v>8</v>
      </c>
      <c r="C473" s="9"/>
      <c r="D473" s="9">
        <v>3</v>
      </c>
      <c r="E473" s="9" t="s">
        <v>10</v>
      </c>
      <c r="F473" s="9">
        <v>8.1000000000000003E-2</v>
      </c>
      <c r="G473" s="9">
        <v>-27.155999999999999</v>
      </c>
      <c r="H473" s="9">
        <v>1.5049999999999999</v>
      </c>
      <c r="I473" s="9">
        <v>-26.664999999999999</v>
      </c>
      <c r="J473" s="9">
        <v>1.9219999999999999</v>
      </c>
      <c r="K473" s="9">
        <v>3.1190000000000002</v>
      </c>
      <c r="L473" s="9">
        <v>-524.44600000000003</v>
      </c>
      <c r="M473" s="9">
        <v>-321.66800000000001</v>
      </c>
    </row>
    <row r="474" spans="1:13" ht="15" hidden="1" customHeight="1" x14ac:dyDescent="0.25">
      <c r="A474" s="9">
        <v>5</v>
      </c>
      <c r="B474" s="9">
        <v>8</v>
      </c>
      <c r="C474" s="9"/>
      <c r="D474" s="9">
        <v>2</v>
      </c>
      <c r="E474" s="9" t="s">
        <v>7</v>
      </c>
      <c r="F474" s="9">
        <v>-4.3609999999999998</v>
      </c>
      <c r="G474" s="9">
        <v>332.935</v>
      </c>
      <c r="H474" s="9">
        <v>-19.844000000000001</v>
      </c>
      <c r="I474" s="9">
        <v>324.149</v>
      </c>
      <c r="J474" s="9">
        <v>-23.053000000000001</v>
      </c>
      <c r="K474" s="9">
        <v>-37.543999999999997</v>
      </c>
      <c r="L474" s="9">
        <v>52.255000000000003</v>
      </c>
      <c r="M474" s="9">
        <v>30.048999999999999</v>
      </c>
    </row>
    <row r="475" spans="1:13" ht="15" hidden="1" customHeight="1" x14ac:dyDescent="0.25">
      <c r="A475" s="9">
        <v>5</v>
      </c>
      <c r="B475" s="9">
        <v>8</v>
      </c>
      <c r="C475" s="9"/>
      <c r="D475" s="9">
        <v>2</v>
      </c>
      <c r="E475" s="9" t="s">
        <v>8</v>
      </c>
      <c r="F475" s="9">
        <v>2.7480000000000002</v>
      </c>
      <c r="G475" s="9">
        <v>-345.75400000000002</v>
      </c>
      <c r="H475" s="9">
        <v>19.183</v>
      </c>
      <c r="I475" s="9">
        <v>-335.17200000000003</v>
      </c>
      <c r="J475" s="9">
        <v>23.887</v>
      </c>
      <c r="K475" s="9">
        <v>38.884</v>
      </c>
      <c r="L475" s="9">
        <v>-54.828000000000003</v>
      </c>
      <c r="M475" s="9">
        <v>-31.396000000000001</v>
      </c>
    </row>
    <row r="476" spans="1:13" ht="15" hidden="1" customHeight="1" x14ac:dyDescent="0.25">
      <c r="A476" s="9">
        <v>5</v>
      </c>
      <c r="B476" s="9">
        <v>8</v>
      </c>
      <c r="C476" s="9"/>
      <c r="D476" s="9">
        <v>2</v>
      </c>
      <c r="E476" s="9" t="s">
        <v>9</v>
      </c>
      <c r="F476" s="9">
        <v>-2.2210000000000001</v>
      </c>
      <c r="G476" s="9">
        <v>212.09</v>
      </c>
      <c r="H476" s="9">
        <v>-12.157999999999999</v>
      </c>
      <c r="I476" s="9">
        <v>205.81800000000001</v>
      </c>
      <c r="J476" s="9">
        <v>-14.669</v>
      </c>
      <c r="K476" s="9">
        <v>-23.884</v>
      </c>
      <c r="L476" s="9">
        <v>33.463000000000001</v>
      </c>
      <c r="M476" s="9">
        <v>19.201000000000001</v>
      </c>
    </row>
    <row r="477" spans="1:13" ht="15" hidden="1" customHeight="1" x14ac:dyDescent="0.25">
      <c r="A477" s="9">
        <v>5</v>
      </c>
      <c r="B477" s="9">
        <v>8</v>
      </c>
      <c r="C477" s="9"/>
      <c r="D477" s="9">
        <v>2</v>
      </c>
      <c r="E477" s="9" t="s">
        <v>10</v>
      </c>
      <c r="F477" s="9">
        <v>0.245</v>
      </c>
      <c r="G477" s="9">
        <v>-49.408000000000001</v>
      </c>
      <c r="H477" s="9">
        <v>2.6789999999999998</v>
      </c>
      <c r="I477" s="9">
        <v>-47.817999999999998</v>
      </c>
      <c r="J477" s="9">
        <v>3.4609999999999999</v>
      </c>
      <c r="K477" s="9">
        <v>5.6239999999999997</v>
      </c>
      <c r="L477" s="9">
        <v>-732.38199999999995</v>
      </c>
      <c r="M477" s="9">
        <v>-448.791</v>
      </c>
    </row>
    <row r="478" spans="1:13" ht="15" hidden="1" customHeight="1" x14ac:dyDescent="0.25">
      <c r="A478" s="9">
        <v>5</v>
      </c>
      <c r="B478" s="9">
        <v>8</v>
      </c>
      <c r="C478" s="9"/>
      <c r="D478" s="9">
        <v>1</v>
      </c>
      <c r="E478" s="9" t="s">
        <v>7</v>
      </c>
      <c r="F478" s="9">
        <v>-6.38</v>
      </c>
      <c r="G478" s="9">
        <v>245.05</v>
      </c>
      <c r="H478" s="9">
        <v>-17.463999999999999</v>
      </c>
      <c r="I478" s="9">
        <v>239.864</v>
      </c>
      <c r="J478" s="9">
        <v>-17.274000000000001</v>
      </c>
      <c r="K478" s="9">
        <v>-28.14</v>
      </c>
      <c r="L478" s="9">
        <v>37.749000000000002</v>
      </c>
      <c r="M478" s="9">
        <v>21.966000000000001</v>
      </c>
    </row>
    <row r="479" spans="1:13" ht="15" hidden="1" customHeight="1" x14ac:dyDescent="0.25">
      <c r="A479" s="9">
        <v>5</v>
      </c>
      <c r="B479" s="9">
        <v>8</v>
      </c>
      <c r="C479" s="9"/>
      <c r="D479" s="9">
        <v>1</v>
      </c>
      <c r="E479" s="9" t="s">
        <v>8</v>
      </c>
      <c r="F479" s="9">
        <v>9.8829999999999991</v>
      </c>
      <c r="G479" s="9">
        <v>-475.1</v>
      </c>
      <c r="H479" s="9">
        <v>31.295000000000002</v>
      </c>
      <c r="I479" s="9">
        <v>-461.35500000000002</v>
      </c>
      <c r="J479" s="9">
        <v>33.305999999999997</v>
      </c>
      <c r="K479" s="9">
        <v>54.243000000000002</v>
      </c>
      <c r="L479" s="9">
        <v>-14.677</v>
      </c>
      <c r="M479" s="9">
        <v>-8.0890000000000004</v>
      </c>
    </row>
    <row r="480" spans="1:13" ht="15" hidden="1" customHeight="1" x14ac:dyDescent="0.25">
      <c r="A480" s="9">
        <v>5</v>
      </c>
      <c r="B480" s="9">
        <v>8</v>
      </c>
      <c r="C480" s="9"/>
      <c r="D480" s="9">
        <v>1</v>
      </c>
      <c r="E480" s="9" t="s">
        <v>9</v>
      </c>
      <c r="F480" s="9">
        <v>-4.3959999999999999</v>
      </c>
      <c r="G480" s="9">
        <v>194.63499999999999</v>
      </c>
      <c r="H480" s="9">
        <v>-13.166</v>
      </c>
      <c r="I480" s="9">
        <v>189.435</v>
      </c>
      <c r="J480" s="9">
        <v>-13.67</v>
      </c>
      <c r="K480" s="9">
        <v>-22.265999999999998</v>
      </c>
      <c r="L480" s="9">
        <v>14.169</v>
      </c>
      <c r="M480" s="9">
        <v>8.1229999999999993</v>
      </c>
    </row>
    <row r="481" spans="1:13" ht="15" hidden="1" customHeight="1" x14ac:dyDescent="0.25">
      <c r="A481" s="9">
        <v>5</v>
      </c>
      <c r="B481" s="9">
        <v>8</v>
      </c>
      <c r="C481" s="9"/>
      <c r="D481" s="9">
        <v>1</v>
      </c>
      <c r="E481" s="9" t="s">
        <v>10</v>
      </c>
      <c r="F481" s="9">
        <v>0.77</v>
      </c>
      <c r="G481" s="9">
        <v>-79.778999999999996</v>
      </c>
      <c r="H481" s="9">
        <v>4.4820000000000002</v>
      </c>
      <c r="I481" s="9">
        <v>-76.650000000000006</v>
      </c>
      <c r="J481" s="9">
        <v>5.5780000000000003</v>
      </c>
      <c r="K481" s="9">
        <v>9.0730000000000004</v>
      </c>
      <c r="L481" s="9">
        <v>-948.44100000000003</v>
      </c>
      <c r="M481" s="9">
        <v>-580.91899999999998</v>
      </c>
    </row>
    <row r="482" spans="1:13" ht="15" hidden="1" customHeight="1" x14ac:dyDescent="0.25">
      <c r="A482" s="9">
        <v>5</v>
      </c>
      <c r="B482" s="9">
        <v>15</v>
      </c>
      <c r="C482" s="9"/>
      <c r="D482" s="9">
        <v>5</v>
      </c>
      <c r="E482" s="9" t="s">
        <v>7</v>
      </c>
      <c r="F482" s="9">
        <v>8.6999999999999994E-2</v>
      </c>
      <c r="G482" s="9">
        <v>50.295999999999999</v>
      </c>
      <c r="H482" s="9">
        <v>-3.04</v>
      </c>
      <c r="I482" s="9">
        <v>51.332000000000001</v>
      </c>
      <c r="J482" s="9">
        <v>-3.6429999999999998</v>
      </c>
      <c r="K482" s="9">
        <v>-5.8920000000000003</v>
      </c>
      <c r="L482" s="9">
        <v>19.567</v>
      </c>
      <c r="M482" s="9">
        <v>11.802</v>
      </c>
    </row>
    <row r="483" spans="1:13" ht="15" hidden="1" customHeight="1" x14ac:dyDescent="0.25">
      <c r="A483" s="9">
        <v>5</v>
      </c>
      <c r="B483" s="9">
        <v>15</v>
      </c>
      <c r="C483" s="9"/>
      <c r="D483" s="9">
        <v>5</v>
      </c>
      <c r="E483" s="9" t="s">
        <v>8</v>
      </c>
      <c r="F483" s="9">
        <v>-0.124</v>
      </c>
      <c r="G483" s="9">
        <v>-46.987000000000002</v>
      </c>
      <c r="H483" s="9">
        <v>2.907</v>
      </c>
      <c r="I483" s="9">
        <v>-48.442</v>
      </c>
      <c r="J483" s="9">
        <v>3.415</v>
      </c>
      <c r="K483" s="9">
        <v>5.5209999999999999</v>
      </c>
      <c r="L483" s="9">
        <v>-15.366</v>
      </c>
      <c r="M483" s="9">
        <v>-9.4130000000000003</v>
      </c>
    </row>
    <row r="484" spans="1:13" hidden="1" x14ac:dyDescent="0.25">
      <c r="A484" s="9">
        <v>5</v>
      </c>
      <c r="B484" s="9">
        <v>15</v>
      </c>
      <c r="C484" s="9"/>
      <c r="D484" s="9">
        <v>5</v>
      </c>
      <c r="E484" s="9" t="s">
        <v>9</v>
      </c>
      <c r="F484" s="9">
        <v>6.6000000000000003E-2</v>
      </c>
      <c r="G484" s="9">
        <v>30.401</v>
      </c>
      <c r="H484" s="9">
        <v>-1.8580000000000001</v>
      </c>
      <c r="I484" s="9">
        <v>31.175999999999998</v>
      </c>
      <c r="J484" s="9">
        <v>-2.2050000000000001</v>
      </c>
      <c r="K484" s="9">
        <v>-3.5670000000000002</v>
      </c>
      <c r="L484" s="9">
        <v>10.916</v>
      </c>
      <c r="M484" s="9">
        <v>6.63</v>
      </c>
    </row>
    <row r="485" spans="1:13" ht="15" hidden="1" customHeight="1" x14ac:dyDescent="0.25">
      <c r="A485" s="9">
        <v>5</v>
      </c>
      <c r="B485" s="9">
        <v>15</v>
      </c>
      <c r="C485" s="9"/>
      <c r="D485" s="9">
        <v>5</v>
      </c>
      <c r="E485" s="9" t="s">
        <v>10</v>
      </c>
      <c r="F485" s="9">
        <v>-4.1000000000000002E-2</v>
      </c>
      <c r="G485" s="9">
        <v>-22.213000000000001</v>
      </c>
      <c r="H485" s="9">
        <v>1.3460000000000001</v>
      </c>
      <c r="I485" s="9">
        <v>-22.693000000000001</v>
      </c>
      <c r="J485" s="9">
        <v>1.609</v>
      </c>
      <c r="K485" s="9">
        <v>2.6030000000000002</v>
      </c>
      <c r="L485" s="9">
        <v>-34.337000000000003</v>
      </c>
      <c r="M485" s="9">
        <v>-20.888999999999999</v>
      </c>
    </row>
    <row r="486" spans="1:13" ht="15" hidden="1" customHeight="1" x14ac:dyDescent="0.25">
      <c r="A486" s="9">
        <v>5</v>
      </c>
      <c r="B486" s="9">
        <v>15</v>
      </c>
      <c r="C486" s="9"/>
      <c r="D486" s="9">
        <v>4</v>
      </c>
      <c r="E486" s="9" t="s">
        <v>7</v>
      </c>
      <c r="F486" s="9">
        <v>-0.38400000000000001</v>
      </c>
      <c r="G486" s="9">
        <v>75.747</v>
      </c>
      <c r="H486" s="9">
        <v>-4.2569999999999997</v>
      </c>
      <c r="I486" s="9">
        <v>74.224999999999994</v>
      </c>
      <c r="J486" s="9">
        <v>-5.3470000000000004</v>
      </c>
      <c r="K486" s="9">
        <v>-8.6859999999999999</v>
      </c>
      <c r="L486" s="9">
        <v>14.385</v>
      </c>
      <c r="M486" s="9">
        <v>8.9730000000000008</v>
      </c>
    </row>
    <row r="487" spans="1:13" ht="15" hidden="1" customHeight="1" x14ac:dyDescent="0.25">
      <c r="A487" s="9">
        <v>5</v>
      </c>
      <c r="B487" s="9">
        <v>15</v>
      </c>
      <c r="C487" s="9"/>
      <c r="D487" s="9">
        <v>4</v>
      </c>
      <c r="E487" s="9" t="s">
        <v>8</v>
      </c>
      <c r="F487" s="9">
        <v>0.34699999999999998</v>
      </c>
      <c r="G487" s="9">
        <v>-79.001999999999995</v>
      </c>
      <c r="H487" s="9">
        <v>4.4560000000000004</v>
      </c>
      <c r="I487" s="9">
        <v>-77.685000000000002</v>
      </c>
      <c r="J487" s="9">
        <v>5.5949999999999998</v>
      </c>
      <c r="K487" s="9">
        <v>9.0839999999999996</v>
      </c>
      <c r="L487" s="9">
        <v>-14.4</v>
      </c>
      <c r="M487" s="9">
        <v>-8.9459999999999997</v>
      </c>
    </row>
    <row r="488" spans="1:13" ht="15" hidden="1" customHeight="1" x14ac:dyDescent="0.25">
      <c r="A488" s="9">
        <v>5</v>
      </c>
      <c r="B488" s="9">
        <v>15</v>
      </c>
      <c r="C488" s="9"/>
      <c r="D488" s="9">
        <v>4</v>
      </c>
      <c r="E488" s="9" t="s">
        <v>9</v>
      </c>
      <c r="F488" s="9">
        <v>-0.22900000000000001</v>
      </c>
      <c r="G488" s="9">
        <v>48.359000000000002</v>
      </c>
      <c r="H488" s="9">
        <v>-2.722</v>
      </c>
      <c r="I488" s="9">
        <v>47.466999999999999</v>
      </c>
      <c r="J488" s="9">
        <v>-3.419</v>
      </c>
      <c r="K488" s="9">
        <v>-5.5529999999999999</v>
      </c>
      <c r="L488" s="9">
        <v>8.9949999999999992</v>
      </c>
      <c r="M488" s="9">
        <v>5.6</v>
      </c>
    </row>
    <row r="489" spans="1:13" ht="15" hidden="1" customHeight="1" x14ac:dyDescent="0.25">
      <c r="A489" s="9">
        <v>5</v>
      </c>
      <c r="B489" s="9">
        <v>15</v>
      </c>
      <c r="C489" s="9"/>
      <c r="D489" s="9">
        <v>4</v>
      </c>
      <c r="E489" s="9" t="s">
        <v>10</v>
      </c>
      <c r="F489" s="9">
        <v>7.9000000000000001E-2</v>
      </c>
      <c r="G489" s="9">
        <v>-77.138000000000005</v>
      </c>
      <c r="H489" s="9">
        <v>4.4390000000000001</v>
      </c>
      <c r="I489" s="9">
        <v>-76.968000000000004</v>
      </c>
      <c r="J489" s="9">
        <v>5.5309999999999997</v>
      </c>
      <c r="K489" s="9">
        <v>8.9610000000000003</v>
      </c>
      <c r="L489" s="9">
        <v>-72.584999999999994</v>
      </c>
      <c r="M489" s="9">
        <v>-45.085999999999999</v>
      </c>
    </row>
    <row r="490" spans="1:13" ht="15" hidden="1" customHeight="1" x14ac:dyDescent="0.25">
      <c r="A490" s="9">
        <v>5</v>
      </c>
      <c r="B490" s="9">
        <v>15</v>
      </c>
      <c r="C490" s="9"/>
      <c r="D490" s="9">
        <v>3</v>
      </c>
      <c r="E490" s="9" t="s">
        <v>7</v>
      </c>
      <c r="F490" s="9">
        <v>-0.68</v>
      </c>
      <c r="G490" s="9">
        <v>102.60899999999999</v>
      </c>
      <c r="H490" s="9">
        <v>-5.63</v>
      </c>
      <c r="I490" s="9">
        <v>99.245000000000005</v>
      </c>
      <c r="J490" s="9">
        <v>-7.133</v>
      </c>
      <c r="K490" s="9">
        <v>-11.603999999999999</v>
      </c>
      <c r="L490" s="9">
        <v>16.091000000000001</v>
      </c>
      <c r="M490" s="9">
        <v>9.9849999999999994</v>
      </c>
    </row>
    <row r="491" spans="1:13" ht="15" hidden="1" customHeight="1" x14ac:dyDescent="0.25">
      <c r="A491" s="9">
        <v>5</v>
      </c>
      <c r="B491" s="9">
        <v>15</v>
      </c>
      <c r="C491" s="9"/>
      <c r="D491" s="9">
        <v>3</v>
      </c>
      <c r="E491" s="9" t="s">
        <v>8</v>
      </c>
      <c r="F491" s="9">
        <v>0.60799999999999998</v>
      </c>
      <c r="G491" s="9">
        <v>-100.67</v>
      </c>
      <c r="H491" s="9">
        <v>5.5030000000000001</v>
      </c>
      <c r="I491" s="9">
        <v>-97.444999999999993</v>
      </c>
      <c r="J491" s="9">
        <v>7.0060000000000002</v>
      </c>
      <c r="K491" s="9">
        <v>11.396000000000001</v>
      </c>
      <c r="L491" s="9">
        <v>-14.919</v>
      </c>
      <c r="M491" s="9">
        <v>-9.2650000000000006</v>
      </c>
    </row>
    <row r="492" spans="1:13" ht="15" hidden="1" customHeight="1" x14ac:dyDescent="0.25">
      <c r="A492" s="9">
        <v>5</v>
      </c>
      <c r="B492" s="9">
        <v>15</v>
      </c>
      <c r="C492" s="9"/>
      <c r="D492" s="9">
        <v>3</v>
      </c>
      <c r="E492" s="9" t="s">
        <v>9</v>
      </c>
      <c r="F492" s="9">
        <v>-0.40300000000000002</v>
      </c>
      <c r="G492" s="9">
        <v>63.524999999999999</v>
      </c>
      <c r="H492" s="9">
        <v>-3.4780000000000002</v>
      </c>
      <c r="I492" s="9">
        <v>61.462000000000003</v>
      </c>
      <c r="J492" s="9">
        <v>-4.4180000000000001</v>
      </c>
      <c r="K492" s="9">
        <v>-7.1879999999999997</v>
      </c>
      <c r="L492" s="9">
        <v>9.6910000000000007</v>
      </c>
      <c r="M492" s="9">
        <v>6.016</v>
      </c>
    </row>
    <row r="493" spans="1:13" ht="15" hidden="1" customHeight="1" x14ac:dyDescent="0.25">
      <c r="A493" s="9">
        <v>5</v>
      </c>
      <c r="B493" s="9">
        <v>15</v>
      </c>
      <c r="C493" s="9"/>
      <c r="D493" s="9">
        <v>3</v>
      </c>
      <c r="E493" s="9" t="s">
        <v>10</v>
      </c>
      <c r="F493" s="9">
        <v>0.56200000000000006</v>
      </c>
      <c r="G493" s="9">
        <v>-162.845</v>
      </c>
      <c r="H493" s="9">
        <v>8.9870000000000001</v>
      </c>
      <c r="I493" s="9">
        <v>-159.15799999999999</v>
      </c>
      <c r="J493" s="9">
        <v>11.536</v>
      </c>
      <c r="K493" s="9">
        <v>18.722000000000001</v>
      </c>
      <c r="L493" s="9">
        <v>-114.387</v>
      </c>
      <c r="M493" s="9">
        <v>-71.875</v>
      </c>
    </row>
    <row r="494" spans="1:13" ht="15" hidden="1" customHeight="1" x14ac:dyDescent="0.25">
      <c r="A494" s="9">
        <v>5</v>
      </c>
      <c r="B494" s="9">
        <v>15</v>
      </c>
      <c r="C494" s="9"/>
      <c r="D494" s="9">
        <v>2</v>
      </c>
      <c r="E494" s="9" t="s">
        <v>7</v>
      </c>
      <c r="F494" s="9">
        <v>-1.3560000000000001</v>
      </c>
      <c r="G494" s="9">
        <v>114.09699999999999</v>
      </c>
      <c r="H494" s="9">
        <v>-6.6379999999999999</v>
      </c>
      <c r="I494" s="9">
        <v>110.405</v>
      </c>
      <c r="J494" s="9">
        <v>-7.9169999999999998</v>
      </c>
      <c r="K494" s="9">
        <v>-12.888999999999999</v>
      </c>
      <c r="L494" s="9">
        <v>13.137</v>
      </c>
      <c r="M494" s="9">
        <v>8.2089999999999996</v>
      </c>
    </row>
    <row r="495" spans="1:13" ht="15" hidden="1" customHeight="1" x14ac:dyDescent="0.25">
      <c r="A495" s="9">
        <v>5</v>
      </c>
      <c r="B495" s="9">
        <v>15</v>
      </c>
      <c r="C495" s="9"/>
      <c r="D495" s="9">
        <v>2</v>
      </c>
      <c r="E495" s="9" t="s">
        <v>8</v>
      </c>
      <c r="F495" s="9">
        <v>1.3280000000000001</v>
      </c>
      <c r="G495" s="9">
        <v>-117.68300000000001</v>
      </c>
      <c r="H495" s="9">
        <v>6.7859999999999996</v>
      </c>
      <c r="I495" s="9">
        <v>-113.788</v>
      </c>
      <c r="J495" s="9">
        <v>8.1660000000000004</v>
      </c>
      <c r="K495" s="9">
        <v>13.292999999999999</v>
      </c>
      <c r="L495" s="9">
        <v>-11.831</v>
      </c>
      <c r="M495" s="9">
        <v>-7.431</v>
      </c>
    </row>
    <row r="496" spans="1:13" ht="15" hidden="1" customHeight="1" x14ac:dyDescent="0.25">
      <c r="A496" s="9">
        <v>5</v>
      </c>
      <c r="B496" s="9">
        <v>15</v>
      </c>
      <c r="C496" s="9"/>
      <c r="D496" s="9">
        <v>2</v>
      </c>
      <c r="E496" s="9" t="s">
        <v>9</v>
      </c>
      <c r="F496" s="9">
        <v>-0.83899999999999997</v>
      </c>
      <c r="G496" s="9">
        <v>72.430999999999997</v>
      </c>
      <c r="H496" s="9">
        <v>-4.1950000000000003</v>
      </c>
      <c r="I496" s="9">
        <v>70.058999999999997</v>
      </c>
      <c r="J496" s="9">
        <v>-5.0259999999999998</v>
      </c>
      <c r="K496" s="9">
        <v>-8.1820000000000004</v>
      </c>
      <c r="L496" s="9">
        <v>7.8019999999999996</v>
      </c>
      <c r="M496" s="9">
        <v>4.8869999999999996</v>
      </c>
    </row>
    <row r="497" spans="1:13" ht="15" hidden="1" customHeight="1" x14ac:dyDescent="0.25">
      <c r="A497" s="9">
        <v>5</v>
      </c>
      <c r="B497" s="9">
        <v>15</v>
      </c>
      <c r="C497" s="9"/>
      <c r="D497" s="9">
        <v>2</v>
      </c>
      <c r="E497" s="9" t="s">
        <v>10</v>
      </c>
      <c r="F497" s="9">
        <v>1.4790000000000001</v>
      </c>
      <c r="G497" s="9">
        <v>-264.36599999999999</v>
      </c>
      <c r="H497" s="9">
        <v>14.427</v>
      </c>
      <c r="I497" s="9">
        <v>-255.459</v>
      </c>
      <c r="J497" s="9">
        <v>18.588000000000001</v>
      </c>
      <c r="K497" s="9">
        <v>30.199000000000002</v>
      </c>
      <c r="L497" s="9">
        <v>-154.85599999999999</v>
      </c>
      <c r="M497" s="9">
        <v>-97.858000000000004</v>
      </c>
    </row>
    <row r="498" spans="1:13" ht="15" hidden="1" customHeight="1" x14ac:dyDescent="0.25">
      <c r="A498" s="9">
        <v>5</v>
      </c>
      <c r="B498" s="9">
        <v>15</v>
      </c>
      <c r="C498" s="9"/>
      <c r="D498" s="9">
        <v>1</v>
      </c>
      <c r="E498" s="9" t="s">
        <v>7</v>
      </c>
      <c r="F498" s="9">
        <v>-1.554</v>
      </c>
      <c r="G498" s="9">
        <v>75.307000000000002</v>
      </c>
      <c r="H498" s="9">
        <v>-4.9530000000000003</v>
      </c>
      <c r="I498" s="9">
        <v>73.168000000000006</v>
      </c>
      <c r="J498" s="9">
        <v>-5.2759999999999998</v>
      </c>
      <c r="K498" s="9">
        <v>-8.593</v>
      </c>
      <c r="L498" s="9">
        <v>6.7229999999999999</v>
      </c>
      <c r="M498" s="9">
        <v>4.2699999999999996</v>
      </c>
    </row>
    <row r="499" spans="1:13" ht="15" hidden="1" customHeight="1" x14ac:dyDescent="0.25">
      <c r="A499" s="9">
        <v>5</v>
      </c>
      <c r="B499" s="9">
        <v>15</v>
      </c>
      <c r="C499" s="9"/>
      <c r="D499" s="9">
        <v>1</v>
      </c>
      <c r="E499" s="9" t="s">
        <v>8</v>
      </c>
      <c r="F499" s="9">
        <v>1.718</v>
      </c>
      <c r="G499" s="9">
        <v>-87.233999999999995</v>
      </c>
      <c r="H499" s="9">
        <v>5.6550000000000002</v>
      </c>
      <c r="I499" s="9">
        <v>-84.635999999999996</v>
      </c>
      <c r="J499" s="9">
        <v>6.1070000000000002</v>
      </c>
      <c r="K499" s="9">
        <v>9.9459999999999997</v>
      </c>
      <c r="L499" s="9">
        <v>-2.7709999999999999</v>
      </c>
      <c r="M499" s="9">
        <v>-1.728</v>
      </c>
    </row>
    <row r="500" spans="1:13" ht="15" hidden="1" customHeight="1" x14ac:dyDescent="0.25">
      <c r="A500" s="9">
        <v>5</v>
      </c>
      <c r="B500" s="9">
        <v>15</v>
      </c>
      <c r="C500" s="9"/>
      <c r="D500" s="9">
        <v>1</v>
      </c>
      <c r="E500" s="9" t="s">
        <v>9</v>
      </c>
      <c r="F500" s="9">
        <v>-0.88500000000000001</v>
      </c>
      <c r="G500" s="9">
        <v>43.93</v>
      </c>
      <c r="H500" s="9">
        <v>-2.867</v>
      </c>
      <c r="I500" s="9">
        <v>42.649000000000001</v>
      </c>
      <c r="J500" s="9">
        <v>-3.077</v>
      </c>
      <c r="K500" s="9">
        <v>-5.0110000000000001</v>
      </c>
      <c r="L500" s="9">
        <v>2.5659999999999998</v>
      </c>
      <c r="M500" s="9">
        <v>1.621</v>
      </c>
    </row>
    <row r="501" spans="1:13" ht="15" hidden="1" customHeight="1" x14ac:dyDescent="0.25">
      <c r="A501" s="9">
        <v>5</v>
      </c>
      <c r="B501" s="9">
        <v>15</v>
      </c>
      <c r="C501" s="9"/>
      <c r="D501" s="9">
        <v>1</v>
      </c>
      <c r="E501" s="9" t="s">
        <v>10</v>
      </c>
      <c r="F501" s="9">
        <v>2.8959999999999999</v>
      </c>
      <c r="G501" s="9">
        <v>-358.13</v>
      </c>
      <c r="H501" s="9">
        <v>19.827000000000002</v>
      </c>
      <c r="I501" s="9">
        <v>-344.274</v>
      </c>
      <c r="J501" s="9">
        <v>25.12</v>
      </c>
      <c r="K501" s="9">
        <v>40.835000000000001</v>
      </c>
      <c r="L501" s="9">
        <v>-190.38800000000001</v>
      </c>
      <c r="M501" s="9">
        <v>-120.87</v>
      </c>
    </row>
    <row r="502" spans="1:13" ht="15" hidden="1" customHeight="1" x14ac:dyDescent="0.25">
      <c r="A502" s="9">
        <v>6</v>
      </c>
      <c r="B502" s="9">
        <v>2</v>
      </c>
      <c r="C502" s="9"/>
      <c r="D502" s="9">
        <v>5</v>
      </c>
      <c r="E502" s="9" t="s">
        <v>7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</row>
    <row r="503" spans="1:13" ht="15" hidden="1" customHeight="1" x14ac:dyDescent="0.25">
      <c r="A503" s="9">
        <v>6</v>
      </c>
      <c r="B503" s="9">
        <v>2</v>
      </c>
      <c r="C503" s="9"/>
      <c r="D503" s="9">
        <v>5</v>
      </c>
      <c r="E503" s="9" t="s">
        <v>8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</row>
    <row r="504" spans="1:13" hidden="1" x14ac:dyDescent="0.25">
      <c r="A504" s="9">
        <v>6</v>
      </c>
      <c r="B504" s="9">
        <v>2</v>
      </c>
      <c r="C504" s="9"/>
      <c r="D504" s="9">
        <v>5</v>
      </c>
      <c r="E504" s="9" t="s">
        <v>9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</row>
    <row r="505" spans="1:13" ht="15" hidden="1" customHeight="1" x14ac:dyDescent="0.25">
      <c r="A505" s="9">
        <v>6</v>
      </c>
      <c r="B505" s="9">
        <v>2</v>
      </c>
      <c r="C505" s="9"/>
      <c r="D505" s="9">
        <v>5</v>
      </c>
      <c r="E505" s="9" t="s">
        <v>10</v>
      </c>
      <c r="F505" s="9">
        <v>1E-3</v>
      </c>
      <c r="G505" s="9">
        <v>1.591</v>
      </c>
      <c r="H505" s="9">
        <v>-4.9000000000000002E-2</v>
      </c>
      <c r="I505" s="9">
        <v>1.6120000000000001</v>
      </c>
      <c r="J505" s="9">
        <v>-6.0999999999999999E-2</v>
      </c>
      <c r="K505" s="9">
        <v>-9.9000000000000005E-2</v>
      </c>
      <c r="L505" s="9">
        <v>-27.079000000000001</v>
      </c>
      <c r="M505" s="9">
        <v>-15.984999999999999</v>
      </c>
    </row>
    <row r="506" spans="1:13" ht="15" hidden="1" customHeight="1" x14ac:dyDescent="0.25">
      <c r="A506" s="9">
        <v>6</v>
      </c>
      <c r="B506" s="9">
        <v>2</v>
      </c>
      <c r="C506" s="9"/>
      <c r="D506" s="9">
        <v>4</v>
      </c>
      <c r="E506" s="9" t="s">
        <v>7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</row>
    <row r="507" spans="1:13" ht="15" hidden="1" customHeight="1" x14ac:dyDescent="0.25">
      <c r="A507" s="9">
        <v>6</v>
      </c>
      <c r="B507" s="9">
        <v>2</v>
      </c>
      <c r="C507" s="9"/>
      <c r="D507" s="9">
        <v>4</v>
      </c>
      <c r="E507" s="9" t="s">
        <v>8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</row>
    <row r="508" spans="1:13" ht="15" hidden="1" customHeight="1" x14ac:dyDescent="0.25">
      <c r="A508" s="9">
        <v>6</v>
      </c>
      <c r="B508" s="9">
        <v>2</v>
      </c>
      <c r="C508" s="9"/>
      <c r="D508" s="9">
        <v>4</v>
      </c>
      <c r="E508" s="9" t="s">
        <v>9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</row>
    <row r="509" spans="1:13" ht="15" hidden="1" customHeight="1" x14ac:dyDescent="0.25">
      <c r="A509" s="9">
        <v>6</v>
      </c>
      <c r="B509" s="9">
        <v>2</v>
      </c>
      <c r="C509" s="9"/>
      <c r="D509" s="9">
        <v>4</v>
      </c>
      <c r="E509" s="9" t="s">
        <v>10</v>
      </c>
      <c r="F509" s="9">
        <v>-2E-3</v>
      </c>
      <c r="G509" s="9">
        <v>4.1109999999999998</v>
      </c>
      <c r="H509" s="9">
        <v>-0.121</v>
      </c>
      <c r="I509" s="9">
        <v>4.0869999999999997</v>
      </c>
      <c r="J509" s="9">
        <v>-0.156</v>
      </c>
      <c r="K509" s="9">
        <v>-0.252</v>
      </c>
      <c r="L509" s="9">
        <v>-54.341999999999999</v>
      </c>
      <c r="M509" s="9">
        <v>-32.881999999999998</v>
      </c>
    </row>
    <row r="510" spans="1:13" ht="15" hidden="1" customHeight="1" x14ac:dyDescent="0.25">
      <c r="A510" s="9">
        <v>6</v>
      </c>
      <c r="B510" s="9">
        <v>2</v>
      </c>
      <c r="C510" s="9"/>
      <c r="D510" s="9">
        <v>3</v>
      </c>
      <c r="E510" s="9" t="s">
        <v>7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</row>
    <row r="511" spans="1:13" ht="15" hidden="1" customHeight="1" x14ac:dyDescent="0.25">
      <c r="A511" s="9">
        <v>6</v>
      </c>
      <c r="B511" s="9">
        <v>2</v>
      </c>
      <c r="C511" s="9"/>
      <c r="D511" s="9">
        <v>3</v>
      </c>
      <c r="E511" s="9" t="s">
        <v>8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</row>
    <row r="512" spans="1:13" ht="15" hidden="1" customHeight="1" x14ac:dyDescent="0.25">
      <c r="A512" s="9">
        <v>6</v>
      </c>
      <c r="B512" s="9">
        <v>2</v>
      </c>
      <c r="C512" s="9"/>
      <c r="D512" s="9">
        <v>3</v>
      </c>
      <c r="E512" s="9" t="s">
        <v>9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</row>
    <row r="513" spans="1:13" ht="15" hidden="1" customHeight="1" x14ac:dyDescent="0.25">
      <c r="A513" s="9">
        <v>6</v>
      </c>
      <c r="B513" s="9">
        <v>2</v>
      </c>
      <c r="C513" s="9"/>
      <c r="D513" s="9">
        <v>3</v>
      </c>
      <c r="E513" s="9" t="s">
        <v>10</v>
      </c>
      <c r="F513" s="9">
        <v>-0.01</v>
      </c>
      <c r="G513" s="9">
        <v>6.9589999999999996</v>
      </c>
      <c r="H513" s="9">
        <v>-0.19600000000000001</v>
      </c>
      <c r="I513" s="9">
        <v>6.7880000000000003</v>
      </c>
      <c r="J513" s="9">
        <v>-0.26</v>
      </c>
      <c r="K513" s="9">
        <v>-0.42199999999999999</v>
      </c>
      <c r="L513" s="9">
        <v>-81.620999999999995</v>
      </c>
      <c r="M513" s="9">
        <v>-49.795999999999999</v>
      </c>
    </row>
    <row r="514" spans="1:13" ht="15" hidden="1" customHeight="1" x14ac:dyDescent="0.25">
      <c r="A514" s="9">
        <v>6</v>
      </c>
      <c r="B514" s="9">
        <v>2</v>
      </c>
      <c r="C514" s="9"/>
      <c r="D514" s="9">
        <v>2</v>
      </c>
      <c r="E514" s="9" t="s">
        <v>7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</row>
    <row r="515" spans="1:13" ht="15" hidden="1" customHeight="1" x14ac:dyDescent="0.25">
      <c r="A515" s="9">
        <v>6</v>
      </c>
      <c r="B515" s="9">
        <v>2</v>
      </c>
      <c r="C515" s="9"/>
      <c r="D515" s="9">
        <v>2</v>
      </c>
      <c r="E515" s="9" t="s">
        <v>8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</row>
    <row r="516" spans="1:13" ht="15" hidden="1" customHeight="1" x14ac:dyDescent="0.25">
      <c r="A516" s="9">
        <v>6</v>
      </c>
      <c r="B516" s="9">
        <v>2</v>
      </c>
      <c r="C516" s="9"/>
      <c r="D516" s="9">
        <v>2</v>
      </c>
      <c r="E516" s="9" t="s">
        <v>9</v>
      </c>
      <c r="F516" s="9">
        <v>0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  <c r="L516" s="9">
        <v>0</v>
      </c>
      <c r="M516" s="9">
        <v>0</v>
      </c>
    </row>
    <row r="517" spans="1:13" ht="15" hidden="1" customHeight="1" x14ac:dyDescent="0.25">
      <c r="A517" s="9">
        <v>6</v>
      </c>
      <c r="B517" s="9">
        <v>2</v>
      </c>
      <c r="C517" s="9"/>
      <c r="D517" s="9">
        <v>2</v>
      </c>
      <c r="E517" s="9" t="s">
        <v>10</v>
      </c>
      <c r="F517" s="9">
        <v>-2.4E-2</v>
      </c>
      <c r="G517" s="9">
        <v>10.093</v>
      </c>
      <c r="H517" s="9">
        <v>-0.27800000000000002</v>
      </c>
      <c r="I517" s="9">
        <v>9.7149999999999999</v>
      </c>
      <c r="J517" s="9">
        <v>-0.373</v>
      </c>
      <c r="K517" s="9">
        <v>-0.60499999999999998</v>
      </c>
      <c r="L517" s="9">
        <v>-108.837</v>
      </c>
      <c r="M517" s="9">
        <v>-66.671000000000006</v>
      </c>
    </row>
    <row r="518" spans="1:13" ht="15" hidden="1" customHeight="1" x14ac:dyDescent="0.25">
      <c r="A518" s="9">
        <v>6</v>
      </c>
      <c r="B518" s="9">
        <v>2</v>
      </c>
      <c r="C518" s="9"/>
      <c r="D518" s="9">
        <v>1</v>
      </c>
      <c r="E518" s="9" t="s">
        <v>7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  <c r="L518" s="9">
        <v>0</v>
      </c>
      <c r="M518" s="9">
        <v>0</v>
      </c>
    </row>
    <row r="519" spans="1:13" ht="15" hidden="1" customHeight="1" x14ac:dyDescent="0.25">
      <c r="A519" s="9">
        <v>6</v>
      </c>
      <c r="B519" s="9">
        <v>2</v>
      </c>
      <c r="C519" s="9"/>
      <c r="D519" s="9">
        <v>1</v>
      </c>
      <c r="E519" s="9" t="s">
        <v>8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  <c r="L519" s="9">
        <v>0</v>
      </c>
      <c r="M519" s="9">
        <v>0</v>
      </c>
    </row>
    <row r="520" spans="1:13" ht="15" hidden="1" customHeight="1" x14ac:dyDescent="0.25">
      <c r="A520" s="9">
        <v>6</v>
      </c>
      <c r="B520" s="9">
        <v>2</v>
      </c>
      <c r="C520" s="9"/>
      <c r="D520" s="9">
        <v>1</v>
      </c>
      <c r="E520" s="9" t="s">
        <v>9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</row>
    <row r="521" spans="1:13" ht="15" hidden="1" customHeight="1" x14ac:dyDescent="0.25">
      <c r="A521" s="9">
        <v>6</v>
      </c>
      <c r="B521" s="9">
        <v>2</v>
      </c>
      <c r="C521" s="9"/>
      <c r="D521" s="9">
        <v>1</v>
      </c>
      <c r="E521" s="9" t="s">
        <v>10</v>
      </c>
      <c r="F521" s="9">
        <v>-4.9000000000000002E-2</v>
      </c>
      <c r="G521" s="9">
        <v>13.244</v>
      </c>
      <c r="H521" s="9">
        <v>-0.36499999999999999</v>
      </c>
      <c r="I521" s="9">
        <v>12.651</v>
      </c>
      <c r="J521" s="9">
        <v>-0.48399999999999999</v>
      </c>
      <c r="K521" s="9">
        <v>-0.78700000000000003</v>
      </c>
      <c r="L521" s="9">
        <v>-135.99700000000001</v>
      </c>
      <c r="M521" s="9">
        <v>-83.506</v>
      </c>
    </row>
    <row r="522" spans="1:13" ht="15" hidden="1" customHeight="1" x14ac:dyDescent="0.25">
      <c r="A522" s="9">
        <v>6</v>
      </c>
      <c r="B522" s="9">
        <v>9</v>
      </c>
      <c r="C522" s="9"/>
      <c r="D522" s="9">
        <v>5</v>
      </c>
      <c r="E522" s="9" t="s">
        <v>7</v>
      </c>
      <c r="F522" s="9">
        <v>2.3E-2</v>
      </c>
      <c r="G522" s="9">
        <v>25.66</v>
      </c>
      <c r="H522" s="9">
        <v>-0.79700000000000004</v>
      </c>
      <c r="I522" s="9">
        <v>26.062999999999999</v>
      </c>
      <c r="J522" s="9">
        <v>-0.98499999999999999</v>
      </c>
      <c r="K522" s="9">
        <v>-1.593</v>
      </c>
      <c r="L522" s="9">
        <v>8.1140000000000008</v>
      </c>
      <c r="M522" s="9">
        <v>4.6680000000000001</v>
      </c>
    </row>
    <row r="523" spans="1:13" ht="15" hidden="1" customHeight="1" x14ac:dyDescent="0.25">
      <c r="A523" s="9">
        <v>6</v>
      </c>
      <c r="B523" s="9">
        <v>9</v>
      </c>
      <c r="C523" s="9"/>
      <c r="D523" s="9">
        <v>5</v>
      </c>
      <c r="E523" s="9" t="s">
        <v>8</v>
      </c>
      <c r="F523" s="9">
        <v>-6.6000000000000003E-2</v>
      </c>
      <c r="G523" s="9">
        <v>-15.805</v>
      </c>
      <c r="H523" s="9">
        <v>0.58899999999999997</v>
      </c>
      <c r="I523" s="9">
        <v>-17.393000000000001</v>
      </c>
      <c r="J523" s="9">
        <v>0.627</v>
      </c>
      <c r="K523" s="9">
        <v>1.01</v>
      </c>
      <c r="L523" s="9">
        <v>-3.9660000000000002</v>
      </c>
      <c r="M523" s="9">
        <v>-1.9179999999999999</v>
      </c>
    </row>
    <row r="524" spans="1:13" hidden="1" x14ac:dyDescent="0.25">
      <c r="A524" s="9">
        <v>6</v>
      </c>
      <c r="B524" s="9">
        <v>9</v>
      </c>
      <c r="C524" s="9"/>
      <c r="D524" s="9">
        <v>5</v>
      </c>
      <c r="E524" s="9" t="s">
        <v>9</v>
      </c>
      <c r="F524" s="9">
        <v>2.8000000000000001E-2</v>
      </c>
      <c r="G524" s="9">
        <v>12.958</v>
      </c>
      <c r="H524" s="9">
        <v>-0.42899999999999999</v>
      </c>
      <c r="I524" s="9">
        <v>13.516999999999999</v>
      </c>
      <c r="J524" s="9">
        <v>-0.504</v>
      </c>
      <c r="K524" s="9">
        <v>-0.81299999999999994</v>
      </c>
      <c r="L524" s="9">
        <v>3.7749999999999999</v>
      </c>
      <c r="M524" s="9">
        <v>2.0579999999999998</v>
      </c>
    </row>
    <row r="525" spans="1:13" ht="15" hidden="1" customHeight="1" x14ac:dyDescent="0.25">
      <c r="A525" s="9">
        <v>6</v>
      </c>
      <c r="B525" s="9">
        <v>9</v>
      </c>
      <c r="C525" s="9"/>
      <c r="D525" s="9">
        <v>5</v>
      </c>
      <c r="E525" s="9" t="s">
        <v>10</v>
      </c>
      <c r="F525" s="9">
        <v>6.0000000000000001E-3</v>
      </c>
      <c r="G525" s="9">
        <v>5.3840000000000003</v>
      </c>
      <c r="H525" s="9">
        <v>-0.16800000000000001</v>
      </c>
      <c r="I525" s="9">
        <v>5.4829999999999997</v>
      </c>
      <c r="J525" s="9">
        <v>-0.20699999999999999</v>
      </c>
      <c r="K525" s="9">
        <v>-0.33500000000000002</v>
      </c>
      <c r="L525" s="9">
        <v>-79.840999999999994</v>
      </c>
      <c r="M525" s="9">
        <v>-47.036000000000001</v>
      </c>
    </row>
    <row r="526" spans="1:13" ht="15" hidden="1" customHeight="1" x14ac:dyDescent="0.25">
      <c r="A526" s="9">
        <v>6</v>
      </c>
      <c r="B526" s="9">
        <v>9</v>
      </c>
      <c r="C526" s="9"/>
      <c r="D526" s="9">
        <v>4</v>
      </c>
      <c r="E526" s="9" t="s">
        <v>7</v>
      </c>
      <c r="F526" s="9">
        <v>-0.111</v>
      </c>
      <c r="G526" s="9">
        <v>24.452999999999999</v>
      </c>
      <c r="H526" s="9">
        <v>-0.72099999999999997</v>
      </c>
      <c r="I526" s="9">
        <v>23.917999999999999</v>
      </c>
      <c r="J526" s="9">
        <v>-0.88800000000000001</v>
      </c>
      <c r="K526" s="9">
        <v>-1.446</v>
      </c>
      <c r="L526" s="9">
        <v>1.3109999999999999</v>
      </c>
      <c r="M526" s="9">
        <v>8.2000000000000003E-2</v>
      </c>
    </row>
    <row r="527" spans="1:13" ht="15" hidden="1" customHeight="1" x14ac:dyDescent="0.25">
      <c r="A527" s="9">
        <v>6</v>
      </c>
      <c r="B527" s="9">
        <v>9</v>
      </c>
      <c r="C527" s="9"/>
      <c r="D527" s="9">
        <v>4</v>
      </c>
      <c r="E527" s="9" t="s">
        <v>8</v>
      </c>
      <c r="F527" s="9">
        <v>4.2000000000000003E-2</v>
      </c>
      <c r="G527" s="9">
        <v>-20.379000000000001</v>
      </c>
      <c r="H527" s="9">
        <v>0.64</v>
      </c>
      <c r="I527" s="9">
        <v>-20.754999999999999</v>
      </c>
      <c r="J527" s="9">
        <v>0.77</v>
      </c>
      <c r="K527" s="9">
        <v>1.2490000000000001</v>
      </c>
      <c r="L527" s="9">
        <v>-1.8280000000000001</v>
      </c>
      <c r="M527" s="9">
        <v>-0.48199999999999998</v>
      </c>
    </row>
    <row r="528" spans="1:13" ht="15" hidden="1" customHeight="1" x14ac:dyDescent="0.25">
      <c r="A528" s="9">
        <v>6</v>
      </c>
      <c r="B528" s="9">
        <v>9</v>
      </c>
      <c r="C528" s="9"/>
      <c r="D528" s="9">
        <v>4</v>
      </c>
      <c r="E528" s="9" t="s">
        <v>9</v>
      </c>
      <c r="F528" s="9">
        <v>-4.8000000000000001E-2</v>
      </c>
      <c r="G528" s="9">
        <v>14.01</v>
      </c>
      <c r="H528" s="9">
        <v>-0.41499999999999998</v>
      </c>
      <c r="I528" s="9">
        <v>13.837</v>
      </c>
      <c r="J528" s="9">
        <v>-0.51800000000000002</v>
      </c>
      <c r="K528" s="9">
        <v>-0.84199999999999997</v>
      </c>
      <c r="L528" s="9">
        <v>0.98099999999999998</v>
      </c>
      <c r="M528" s="9">
        <v>0.17599999999999999</v>
      </c>
    </row>
    <row r="529" spans="1:13" ht="15" hidden="1" customHeight="1" x14ac:dyDescent="0.25">
      <c r="A529" s="9">
        <v>6</v>
      </c>
      <c r="B529" s="9">
        <v>9</v>
      </c>
      <c r="C529" s="9"/>
      <c r="D529" s="9">
        <v>4</v>
      </c>
      <c r="E529" s="9" t="s">
        <v>10</v>
      </c>
      <c r="F529" s="9">
        <v>-3.0000000000000001E-3</v>
      </c>
      <c r="G529" s="9">
        <v>13.577999999999999</v>
      </c>
      <c r="H529" s="9">
        <v>-0.40400000000000003</v>
      </c>
      <c r="I529" s="9">
        <v>13.535</v>
      </c>
      <c r="J529" s="9">
        <v>-0.51500000000000001</v>
      </c>
      <c r="K529" s="9">
        <v>-0.83499999999999996</v>
      </c>
      <c r="L529" s="9">
        <v>-171.27099999999999</v>
      </c>
      <c r="M529" s="9">
        <v>-105.43</v>
      </c>
    </row>
    <row r="530" spans="1:13" ht="15" hidden="1" customHeight="1" x14ac:dyDescent="0.25">
      <c r="A530" s="9">
        <v>6</v>
      </c>
      <c r="B530" s="9">
        <v>9</v>
      </c>
      <c r="C530" s="9"/>
      <c r="D530" s="9">
        <v>3</v>
      </c>
      <c r="E530" s="9" t="s">
        <v>7</v>
      </c>
      <c r="F530" s="9">
        <v>-9.4E-2</v>
      </c>
      <c r="G530" s="9">
        <v>25.321000000000002</v>
      </c>
      <c r="H530" s="9">
        <v>-0.70899999999999996</v>
      </c>
      <c r="I530" s="9">
        <v>24.6</v>
      </c>
      <c r="J530" s="9">
        <v>-0.90200000000000002</v>
      </c>
      <c r="K530" s="9">
        <v>-1.4690000000000001</v>
      </c>
      <c r="L530" s="9">
        <v>2.9409999999999998</v>
      </c>
      <c r="M530" s="9">
        <v>1.1970000000000001</v>
      </c>
    </row>
    <row r="531" spans="1:13" ht="15" hidden="1" customHeight="1" x14ac:dyDescent="0.25">
      <c r="A531" s="9">
        <v>6</v>
      </c>
      <c r="B531" s="9">
        <v>9</v>
      </c>
      <c r="C531" s="9"/>
      <c r="D531" s="9">
        <v>3</v>
      </c>
      <c r="E531" s="9" t="s">
        <v>8</v>
      </c>
      <c r="F531" s="9">
        <v>1.4999999999999999E-2</v>
      </c>
      <c r="G531" s="9">
        <v>-21.242000000000001</v>
      </c>
      <c r="H531" s="9">
        <v>0.59799999999999998</v>
      </c>
      <c r="I531" s="9">
        <v>-20.882000000000001</v>
      </c>
      <c r="J531" s="9">
        <v>0.78200000000000003</v>
      </c>
      <c r="K531" s="9">
        <v>1.2709999999999999</v>
      </c>
      <c r="L531" s="9">
        <v>-2.5179999999999998</v>
      </c>
      <c r="M531" s="9">
        <v>-0.95</v>
      </c>
    </row>
    <row r="532" spans="1:13" ht="15" hidden="1" customHeight="1" x14ac:dyDescent="0.25">
      <c r="A532" s="9">
        <v>6</v>
      </c>
      <c r="B532" s="9">
        <v>9</v>
      </c>
      <c r="C532" s="9"/>
      <c r="D532" s="9">
        <v>3</v>
      </c>
      <c r="E532" s="9" t="s">
        <v>9</v>
      </c>
      <c r="F532" s="9">
        <v>-3.4000000000000002E-2</v>
      </c>
      <c r="G532" s="9">
        <v>14.551</v>
      </c>
      <c r="H532" s="9">
        <v>-0.39900000000000002</v>
      </c>
      <c r="I532" s="9">
        <v>14.083</v>
      </c>
      <c r="J532" s="9">
        <v>-0.52600000000000002</v>
      </c>
      <c r="K532" s="9">
        <v>-0.85599999999999998</v>
      </c>
      <c r="L532" s="9">
        <v>1.706</v>
      </c>
      <c r="M532" s="9">
        <v>0.67100000000000004</v>
      </c>
    </row>
    <row r="533" spans="1:13" ht="15" hidden="1" customHeight="1" x14ac:dyDescent="0.25">
      <c r="A533" s="9">
        <v>6</v>
      </c>
      <c r="B533" s="9">
        <v>9</v>
      </c>
      <c r="C533" s="9"/>
      <c r="D533" s="9">
        <v>3</v>
      </c>
      <c r="E533" s="9" t="s">
        <v>10</v>
      </c>
      <c r="F533" s="9">
        <v>-3.1E-2</v>
      </c>
      <c r="G533" s="9">
        <v>22.92</v>
      </c>
      <c r="H533" s="9">
        <v>-0.64900000000000002</v>
      </c>
      <c r="I533" s="9">
        <v>22.38</v>
      </c>
      <c r="J533" s="9">
        <v>-0.85699999999999998</v>
      </c>
      <c r="K533" s="9">
        <v>-1.39</v>
      </c>
      <c r="L533" s="9">
        <v>-262.80099999999999</v>
      </c>
      <c r="M533" s="9">
        <v>-163.84800000000001</v>
      </c>
    </row>
    <row r="534" spans="1:13" ht="15" hidden="1" customHeight="1" x14ac:dyDescent="0.25">
      <c r="A534" s="9">
        <v>6</v>
      </c>
      <c r="B534" s="9">
        <v>9</v>
      </c>
      <c r="C534" s="9"/>
      <c r="D534" s="9">
        <v>2</v>
      </c>
      <c r="E534" s="9" t="s">
        <v>7</v>
      </c>
      <c r="F534" s="9">
        <v>-0.20899999999999999</v>
      </c>
      <c r="G534" s="9">
        <v>29.146999999999998</v>
      </c>
      <c r="H534" s="9">
        <v>-0.87</v>
      </c>
      <c r="I534" s="9">
        <v>28.346</v>
      </c>
      <c r="J534" s="9">
        <v>-1.028</v>
      </c>
      <c r="K534" s="9">
        <v>-1.6739999999999999</v>
      </c>
      <c r="L534" s="9">
        <v>2.8090000000000002</v>
      </c>
      <c r="M534" s="9">
        <v>1.06</v>
      </c>
    </row>
    <row r="535" spans="1:13" ht="15" hidden="1" customHeight="1" x14ac:dyDescent="0.25">
      <c r="A535" s="9">
        <v>6</v>
      </c>
      <c r="B535" s="9">
        <v>9</v>
      </c>
      <c r="C535" s="9"/>
      <c r="D535" s="9">
        <v>2</v>
      </c>
      <c r="E535" s="9" t="s">
        <v>8</v>
      </c>
      <c r="F535" s="9">
        <v>5.8999999999999997E-2</v>
      </c>
      <c r="G535" s="9">
        <v>-28.837</v>
      </c>
      <c r="H535" s="9">
        <v>0.77200000000000002</v>
      </c>
      <c r="I535" s="9">
        <v>-27.882999999999999</v>
      </c>
      <c r="J535" s="9">
        <v>1.0369999999999999</v>
      </c>
      <c r="K535" s="9">
        <v>1.6879999999999999</v>
      </c>
      <c r="L535" s="9">
        <v>-2.6680000000000001</v>
      </c>
      <c r="M535" s="9">
        <v>-0.89400000000000002</v>
      </c>
    </row>
    <row r="536" spans="1:13" ht="15" hidden="1" customHeight="1" x14ac:dyDescent="0.25">
      <c r="A536" s="9">
        <v>6</v>
      </c>
      <c r="B536" s="9">
        <v>9</v>
      </c>
      <c r="C536" s="9"/>
      <c r="D536" s="9">
        <v>2</v>
      </c>
      <c r="E536" s="9" t="s">
        <v>9</v>
      </c>
      <c r="F536" s="9">
        <v>-8.4000000000000005E-2</v>
      </c>
      <c r="G536" s="9">
        <v>18.12</v>
      </c>
      <c r="H536" s="9">
        <v>-0.50600000000000001</v>
      </c>
      <c r="I536" s="9">
        <v>17.501000000000001</v>
      </c>
      <c r="J536" s="9">
        <v>-0.64500000000000002</v>
      </c>
      <c r="K536" s="9">
        <v>-1.0509999999999999</v>
      </c>
      <c r="L536" s="9">
        <v>1.712</v>
      </c>
      <c r="M536" s="9">
        <v>0.61099999999999999</v>
      </c>
    </row>
    <row r="537" spans="1:13" ht="15" hidden="1" customHeight="1" x14ac:dyDescent="0.25">
      <c r="A537" s="9">
        <v>6</v>
      </c>
      <c r="B537" s="9">
        <v>9</v>
      </c>
      <c r="C537" s="9"/>
      <c r="D537" s="9">
        <v>2</v>
      </c>
      <c r="E537" s="9" t="s">
        <v>10</v>
      </c>
      <c r="F537" s="9">
        <v>-7.6999999999999999E-2</v>
      </c>
      <c r="G537" s="9">
        <v>33.215000000000003</v>
      </c>
      <c r="H537" s="9">
        <v>-0.91400000000000003</v>
      </c>
      <c r="I537" s="9">
        <v>31.984000000000002</v>
      </c>
      <c r="J537" s="9">
        <v>-1.2270000000000001</v>
      </c>
      <c r="K537" s="9">
        <v>-1.992</v>
      </c>
      <c r="L537" s="9">
        <v>-354.262</v>
      </c>
      <c r="M537" s="9">
        <v>-222.22900000000001</v>
      </c>
    </row>
    <row r="538" spans="1:13" ht="15" hidden="1" customHeight="1" x14ac:dyDescent="0.25">
      <c r="A538" s="9">
        <v>6</v>
      </c>
      <c r="B538" s="9">
        <v>9</v>
      </c>
      <c r="C538" s="9"/>
      <c r="D538" s="9">
        <v>1</v>
      </c>
      <c r="E538" s="9" t="s">
        <v>7</v>
      </c>
      <c r="F538" s="9">
        <v>-0.34300000000000003</v>
      </c>
      <c r="G538" s="9">
        <v>22.341999999999999</v>
      </c>
      <c r="H538" s="9">
        <v>-0.81899999999999995</v>
      </c>
      <c r="I538" s="9">
        <v>21.934999999999999</v>
      </c>
      <c r="J538" s="9">
        <v>-0.77700000000000002</v>
      </c>
      <c r="K538" s="9">
        <v>-1.266</v>
      </c>
      <c r="L538" s="9">
        <v>2.081</v>
      </c>
      <c r="M538" s="9">
        <v>0.81499999999999995</v>
      </c>
    </row>
    <row r="539" spans="1:13" ht="15" hidden="1" customHeight="1" x14ac:dyDescent="0.25">
      <c r="A539" s="9">
        <v>6</v>
      </c>
      <c r="B539" s="9">
        <v>9</v>
      </c>
      <c r="C539" s="9"/>
      <c r="D539" s="9">
        <v>1</v>
      </c>
      <c r="E539" s="9" t="s">
        <v>8</v>
      </c>
      <c r="F539" s="9">
        <v>0.64300000000000002</v>
      </c>
      <c r="G539" s="9">
        <v>-60.762</v>
      </c>
      <c r="H539" s="9">
        <v>1.946</v>
      </c>
      <c r="I539" s="9">
        <v>-58.598999999999997</v>
      </c>
      <c r="J539" s="9">
        <v>2.1389999999999998</v>
      </c>
      <c r="K539" s="9">
        <v>3.484</v>
      </c>
      <c r="L539" s="9">
        <v>-0.58899999999999997</v>
      </c>
      <c r="M539" s="9">
        <v>-0.107</v>
      </c>
    </row>
    <row r="540" spans="1:13" ht="15" hidden="1" customHeight="1" x14ac:dyDescent="0.25">
      <c r="A540" s="9">
        <v>6</v>
      </c>
      <c r="B540" s="9">
        <v>9</v>
      </c>
      <c r="C540" s="9"/>
      <c r="D540" s="9">
        <v>1</v>
      </c>
      <c r="E540" s="9" t="s">
        <v>9</v>
      </c>
      <c r="F540" s="9">
        <v>-0.26600000000000001</v>
      </c>
      <c r="G540" s="9">
        <v>22.46</v>
      </c>
      <c r="H540" s="9">
        <v>-0.745</v>
      </c>
      <c r="I540" s="9">
        <v>21.736999999999998</v>
      </c>
      <c r="J540" s="9">
        <v>-0.78800000000000003</v>
      </c>
      <c r="K540" s="9">
        <v>-1.284</v>
      </c>
      <c r="L540" s="9">
        <v>0.72199999999999998</v>
      </c>
      <c r="M540" s="9">
        <v>0.249</v>
      </c>
    </row>
    <row r="541" spans="1:13" ht="15" hidden="1" customHeight="1" x14ac:dyDescent="0.25">
      <c r="A541" s="9">
        <v>6</v>
      </c>
      <c r="B541" s="9">
        <v>9</v>
      </c>
      <c r="C541" s="9"/>
      <c r="D541" s="9">
        <v>1</v>
      </c>
      <c r="E541" s="9" t="s">
        <v>10</v>
      </c>
      <c r="F541" s="9">
        <v>-0.161</v>
      </c>
      <c r="G541" s="9">
        <v>43.823</v>
      </c>
      <c r="H541" s="9">
        <v>-1.206</v>
      </c>
      <c r="I541" s="9">
        <v>41.859000000000002</v>
      </c>
      <c r="J541" s="9">
        <v>-1.603</v>
      </c>
      <c r="K541" s="9">
        <v>-2.6040000000000001</v>
      </c>
      <c r="L541" s="9">
        <v>-446.22800000000001</v>
      </c>
      <c r="M541" s="9">
        <v>-280.92700000000002</v>
      </c>
    </row>
    <row r="542" spans="1:13" ht="15" hidden="1" customHeight="1" x14ac:dyDescent="0.25">
      <c r="A542" s="9">
        <v>6</v>
      </c>
      <c r="B542" s="9">
        <v>16</v>
      </c>
      <c r="C542" s="9"/>
      <c r="D542" s="9">
        <v>5</v>
      </c>
      <c r="E542" s="9" t="s">
        <v>7</v>
      </c>
      <c r="F542" s="9">
        <v>1.7999999999999999E-2</v>
      </c>
      <c r="G542" s="9">
        <v>18.268000000000001</v>
      </c>
      <c r="H542" s="9">
        <v>-0.56899999999999995</v>
      </c>
      <c r="I542" s="9">
        <v>18.584</v>
      </c>
      <c r="J542" s="9">
        <v>-0.70199999999999996</v>
      </c>
      <c r="K542" s="9">
        <v>-1.135</v>
      </c>
      <c r="L542" s="9">
        <v>22.15</v>
      </c>
      <c r="M542" s="9">
        <v>13.138999999999999</v>
      </c>
    </row>
    <row r="543" spans="1:13" ht="15" hidden="1" customHeight="1" x14ac:dyDescent="0.25">
      <c r="A543" s="9">
        <v>6</v>
      </c>
      <c r="B543" s="9">
        <v>16</v>
      </c>
      <c r="C543" s="9"/>
      <c r="D543" s="9">
        <v>5</v>
      </c>
      <c r="E543" s="9" t="s">
        <v>8</v>
      </c>
      <c r="F543" s="9">
        <v>-6.7000000000000004E-2</v>
      </c>
      <c r="G543" s="9">
        <v>-9.5069999999999997</v>
      </c>
      <c r="H543" s="9">
        <v>0.42299999999999999</v>
      </c>
      <c r="I543" s="9">
        <v>-11.430999999999999</v>
      </c>
      <c r="J543" s="9">
        <v>0.38700000000000001</v>
      </c>
      <c r="K543" s="9">
        <v>0.622</v>
      </c>
      <c r="L543" s="9">
        <v>-18.361000000000001</v>
      </c>
      <c r="M543" s="9">
        <v>-11.599</v>
      </c>
    </row>
    <row r="544" spans="1:13" hidden="1" x14ac:dyDescent="0.25">
      <c r="A544" s="9">
        <v>6</v>
      </c>
      <c r="B544" s="9">
        <v>16</v>
      </c>
      <c r="C544" s="9"/>
      <c r="D544" s="9">
        <v>5</v>
      </c>
      <c r="E544" s="9" t="s">
        <v>9</v>
      </c>
      <c r="F544" s="9">
        <v>2.7E-2</v>
      </c>
      <c r="G544" s="9">
        <v>8.68</v>
      </c>
      <c r="H544" s="9">
        <v>-0.30199999999999999</v>
      </c>
      <c r="I544" s="9">
        <v>9.2550000000000008</v>
      </c>
      <c r="J544" s="9">
        <v>-0.34</v>
      </c>
      <c r="K544" s="9">
        <v>-0.54900000000000004</v>
      </c>
      <c r="L544" s="9">
        <v>12.659000000000001</v>
      </c>
      <c r="M544" s="9">
        <v>7.7309999999999999</v>
      </c>
    </row>
    <row r="545" spans="1:13" ht="15" hidden="1" customHeight="1" x14ac:dyDescent="0.25">
      <c r="A545" s="9">
        <v>6</v>
      </c>
      <c r="B545" s="9">
        <v>16</v>
      </c>
      <c r="C545" s="9"/>
      <c r="D545" s="9">
        <v>5</v>
      </c>
      <c r="E545" s="9" t="s">
        <v>10</v>
      </c>
      <c r="F545" s="9">
        <v>-7.0000000000000001E-3</v>
      </c>
      <c r="G545" s="9">
        <v>-6.9749999999999996</v>
      </c>
      <c r="H545" s="9">
        <v>0.217</v>
      </c>
      <c r="I545" s="9">
        <v>-7.0949999999999998</v>
      </c>
      <c r="J545" s="9">
        <v>0.26800000000000002</v>
      </c>
      <c r="K545" s="9">
        <v>0.433</v>
      </c>
      <c r="L545" s="9">
        <v>-31.77</v>
      </c>
      <c r="M545" s="9">
        <v>-18.744</v>
      </c>
    </row>
    <row r="546" spans="1:13" ht="15" hidden="1" customHeight="1" x14ac:dyDescent="0.25">
      <c r="A546" s="9">
        <v>6</v>
      </c>
      <c r="B546" s="9">
        <v>16</v>
      </c>
      <c r="C546" s="9"/>
      <c r="D546" s="9">
        <v>4</v>
      </c>
      <c r="E546" s="9" t="s">
        <v>7</v>
      </c>
      <c r="F546" s="9">
        <v>-9.8000000000000004E-2</v>
      </c>
      <c r="G546" s="9">
        <v>18.109000000000002</v>
      </c>
      <c r="H546" s="9">
        <v>-0.55100000000000005</v>
      </c>
      <c r="I546" s="9">
        <v>17.846</v>
      </c>
      <c r="J546" s="9">
        <v>-0.65200000000000002</v>
      </c>
      <c r="K546" s="9">
        <v>-1.0620000000000001</v>
      </c>
      <c r="L546" s="9">
        <v>17.603999999999999</v>
      </c>
      <c r="M546" s="9">
        <v>11.891</v>
      </c>
    </row>
    <row r="547" spans="1:13" ht="15" hidden="1" customHeight="1" x14ac:dyDescent="0.25">
      <c r="A547" s="9">
        <v>6</v>
      </c>
      <c r="B547" s="9">
        <v>16</v>
      </c>
      <c r="C547" s="9"/>
      <c r="D547" s="9">
        <v>4</v>
      </c>
      <c r="E547" s="9" t="s">
        <v>8</v>
      </c>
      <c r="F547" s="9">
        <v>2.4E-2</v>
      </c>
      <c r="G547" s="9">
        <v>-13.762</v>
      </c>
      <c r="H547" s="9">
        <v>0.46500000000000002</v>
      </c>
      <c r="I547" s="9">
        <v>-14.552</v>
      </c>
      <c r="J547" s="9">
        <v>0.52700000000000002</v>
      </c>
      <c r="K547" s="9">
        <v>0.85299999999999998</v>
      </c>
      <c r="L547" s="9">
        <v>-17.202000000000002</v>
      </c>
      <c r="M547" s="9">
        <v>-11.396000000000001</v>
      </c>
    </row>
    <row r="548" spans="1:13" ht="15" hidden="1" customHeight="1" x14ac:dyDescent="0.25">
      <c r="A548" s="9">
        <v>6</v>
      </c>
      <c r="B548" s="9">
        <v>16</v>
      </c>
      <c r="C548" s="9"/>
      <c r="D548" s="9">
        <v>4</v>
      </c>
      <c r="E548" s="9" t="s">
        <v>9</v>
      </c>
      <c r="F548" s="9">
        <v>-3.7999999999999999E-2</v>
      </c>
      <c r="G548" s="9">
        <v>9.9600000000000009</v>
      </c>
      <c r="H548" s="9">
        <v>-0.30199999999999999</v>
      </c>
      <c r="I548" s="9">
        <v>9.9269999999999996</v>
      </c>
      <c r="J548" s="9">
        <v>-0.36799999999999999</v>
      </c>
      <c r="K548" s="9">
        <v>-0.59899999999999998</v>
      </c>
      <c r="L548" s="9">
        <v>10.877000000000001</v>
      </c>
      <c r="M548" s="9">
        <v>7.2770000000000001</v>
      </c>
    </row>
    <row r="549" spans="1:13" ht="15" hidden="1" customHeight="1" x14ac:dyDescent="0.25">
      <c r="A549" s="9">
        <v>6</v>
      </c>
      <c r="B549" s="9">
        <v>16</v>
      </c>
      <c r="C549" s="9"/>
      <c r="D549" s="9">
        <v>4</v>
      </c>
      <c r="E549" s="9" t="s">
        <v>10</v>
      </c>
      <c r="F549" s="9">
        <v>5.0000000000000001E-3</v>
      </c>
      <c r="G549" s="9">
        <v>-17.689</v>
      </c>
      <c r="H549" s="9">
        <v>0.52500000000000002</v>
      </c>
      <c r="I549" s="9">
        <v>-17.623000000000001</v>
      </c>
      <c r="J549" s="9">
        <v>0.67100000000000004</v>
      </c>
      <c r="K549" s="9">
        <v>1.087</v>
      </c>
      <c r="L549" s="9">
        <v>-76.802000000000007</v>
      </c>
      <c r="M549" s="9">
        <v>-48.258000000000003</v>
      </c>
    </row>
    <row r="550" spans="1:13" ht="15" hidden="1" customHeight="1" x14ac:dyDescent="0.25">
      <c r="A550" s="9">
        <v>6</v>
      </c>
      <c r="B550" s="9">
        <v>16</v>
      </c>
      <c r="C550" s="9"/>
      <c r="D550" s="9">
        <v>3</v>
      </c>
      <c r="E550" s="9" t="s">
        <v>7</v>
      </c>
      <c r="F550" s="9">
        <v>-6.9000000000000006E-2</v>
      </c>
      <c r="G550" s="9">
        <v>17.655999999999999</v>
      </c>
      <c r="H550" s="9">
        <v>-0.50800000000000001</v>
      </c>
      <c r="I550" s="9">
        <v>17.393000000000001</v>
      </c>
      <c r="J550" s="9">
        <v>-0.623</v>
      </c>
      <c r="K550" s="9">
        <v>-1.0149999999999999</v>
      </c>
      <c r="L550" s="9">
        <v>18.603000000000002</v>
      </c>
      <c r="M550" s="9">
        <v>12.119</v>
      </c>
    </row>
    <row r="551" spans="1:13" ht="15" hidden="1" customHeight="1" x14ac:dyDescent="0.25">
      <c r="A551" s="9">
        <v>6</v>
      </c>
      <c r="B551" s="9">
        <v>16</v>
      </c>
      <c r="C551" s="9"/>
      <c r="D551" s="9">
        <v>3</v>
      </c>
      <c r="E551" s="9" t="s">
        <v>8</v>
      </c>
      <c r="F551" s="9">
        <v>-8.9999999999999993E-3</v>
      </c>
      <c r="G551" s="9">
        <v>-13.784000000000001</v>
      </c>
      <c r="H551" s="9">
        <v>0.40500000000000003</v>
      </c>
      <c r="I551" s="9">
        <v>-13.877000000000001</v>
      </c>
      <c r="J551" s="9">
        <v>0.51300000000000001</v>
      </c>
      <c r="K551" s="9">
        <v>0.83299999999999996</v>
      </c>
      <c r="L551" s="9">
        <v>-17.323</v>
      </c>
      <c r="M551" s="9">
        <v>-11.345000000000001</v>
      </c>
    </row>
    <row r="552" spans="1:13" ht="15" hidden="1" customHeight="1" x14ac:dyDescent="0.25">
      <c r="A552" s="9">
        <v>6</v>
      </c>
      <c r="B552" s="9">
        <v>16</v>
      </c>
      <c r="C552" s="9"/>
      <c r="D552" s="9">
        <v>3</v>
      </c>
      <c r="E552" s="9" t="s">
        <v>9</v>
      </c>
      <c r="F552" s="9">
        <v>-1.9E-2</v>
      </c>
      <c r="G552" s="9">
        <v>9.8249999999999993</v>
      </c>
      <c r="H552" s="9">
        <v>-0.27100000000000002</v>
      </c>
      <c r="I552" s="9">
        <v>9.5579999999999998</v>
      </c>
      <c r="J552" s="9">
        <v>-0.35499999999999998</v>
      </c>
      <c r="K552" s="9">
        <v>-0.57799999999999996</v>
      </c>
      <c r="L552" s="9">
        <v>11.227</v>
      </c>
      <c r="M552" s="9">
        <v>7.3330000000000002</v>
      </c>
    </row>
    <row r="553" spans="1:13" ht="15" hidden="1" customHeight="1" x14ac:dyDescent="0.25">
      <c r="A553" s="9">
        <v>6</v>
      </c>
      <c r="B553" s="9">
        <v>16</v>
      </c>
      <c r="C553" s="9"/>
      <c r="D553" s="9">
        <v>3</v>
      </c>
      <c r="E553" s="9" t="s">
        <v>10</v>
      </c>
      <c r="F553" s="9">
        <v>4.1000000000000002E-2</v>
      </c>
      <c r="G553" s="9">
        <v>-29.879000000000001</v>
      </c>
      <c r="H553" s="9">
        <v>0.84499999999999997</v>
      </c>
      <c r="I553" s="9">
        <v>-29.167000000000002</v>
      </c>
      <c r="J553" s="9">
        <v>1.117</v>
      </c>
      <c r="K553" s="9">
        <v>1.8120000000000001</v>
      </c>
      <c r="L553" s="9">
        <v>-121.718</v>
      </c>
      <c r="M553" s="9">
        <v>-77.73</v>
      </c>
    </row>
    <row r="554" spans="1:13" ht="15" hidden="1" customHeight="1" x14ac:dyDescent="0.25">
      <c r="A554" s="9">
        <v>6</v>
      </c>
      <c r="B554" s="9">
        <v>16</v>
      </c>
      <c r="C554" s="9"/>
      <c r="D554" s="9">
        <v>2</v>
      </c>
      <c r="E554" s="9" t="s">
        <v>7</v>
      </c>
      <c r="F554" s="9">
        <v>-0.16200000000000001</v>
      </c>
      <c r="G554" s="9">
        <v>20.768999999999998</v>
      </c>
      <c r="H554" s="9">
        <v>-0.63700000000000001</v>
      </c>
      <c r="I554" s="9">
        <v>20.387</v>
      </c>
      <c r="J554" s="9">
        <v>-0.72799999999999998</v>
      </c>
      <c r="K554" s="9">
        <v>-1.1870000000000001</v>
      </c>
      <c r="L554" s="9">
        <v>18.925999999999998</v>
      </c>
      <c r="M554" s="9">
        <v>12.433</v>
      </c>
    </row>
    <row r="555" spans="1:13" ht="15" hidden="1" customHeight="1" x14ac:dyDescent="0.25">
      <c r="A555" s="9">
        <v>6</v>
      </c>
      <c r="B555" s="9">
        <v>16</v>
      </c>
      <c r="C555" s="9"/>
      <c r="D555" s="9">
        <v>2</v>
      </c>
      <c r="E555" s="9" t="s">
        <v>8</v>
      </c>
      <c r="F555" s="9">
        <v>-0.01</v>
      </c>
      <c r="G555" s="9">
        <v>-19.329000000000001</v>
      </c>
      <c r="H555" s="9">
        <v>0.50800000000000001</v>
      </c>
      <c r="I555" s="9">
        <v>-18.867000000000001</v>
      </c>
      <c r="J555" s="9">
        <v>0.69899999999999995</v>
      </c>
      <c r="K555" s="9">
        <v>1.1379999999999999</v>
      </c>
      <c r="L555" s="9">
        <v>-20.954000000000001</v>
      </c>
      <c r="M555" s="9">
        <v>-13.772</v>
      </c>
    </row>
    <row r="556" spans="1:13" ht="15" hidden="1" customHeight="1" x14ac:dyDescent="0.25">
      <c r="A556" s="9">
        <v>6</v>
      </c>
      <c r="B556" s="9">
        <v>16</v>
      </c>
      <c r="C556" s="9"/>
      <c r="D556" s="9">
        <v>2</v>
      </c>
      <c r="E556" s="9" t="s">
        <v>9</v>
      </c>
      <c r="F556" s="9">
        <v>-4.8000000000000001E-2</v>
      </c>
      <c r="G556" s="9">
        <v>12.531000000000001</v>
      </c>
      <c r="H556" s="9">
        <v>-0.34599999999999997</v>
      </c>
      <c r="I556" s="9">
        <v>12.147</v>
      </c>
      <c r="J556" s="9">
        <v>-0.44600000000000001</v>
      </c>
      <c r="K556" s="9">
        <v>-0.72699999999999998</v>
      </c>
      <c r="L556" s="9">
        <v>12.462</v>
      </c>
      <c r="M556" s="9">
        <v>8.1890000000000001</v>
      </c>
    </row>
    <row r="557" spans="1:13" ht="15" hidden="1" customHeight="1" x14ac:dyDescent="0.25">
      <c r="A557" s="9">
        <v>6</v>
      </c>
      <c r="B557" s="9">
        <v>16</v>
      </c>
      <c r="C557" s="9"/>
      <c r="D557" s="9">
        <v>2</v>
      </c>
      <c r="E557" s="9" t="s">
        <v>10</v>
      </c>
      <c r="F557" s="9">
        <v>0.10100000000000001</v>
      </c>
      <c r="G557" s="9">
        <v>-43.308</v>
      </c>
      <c r="H557" s="9">
        <v>1.1919999999999999</v>
      </c>
      <c r="I557" s="9">
        <v>-41.698999999999998</v>
      </c>
      <c r="J557" s="9">
        <v>1.599</v>
      </c>
      <c r="K557" s="9">
        <v>2.597</v>
      </c>
      <c r="L557" s="9">
        <v>-166.76599999999999</v>
      </c>
      <c r="M557" s="9">
        <v>-107.28</v>
      </c>
    </row>
    <row r="558" spans="1:13" ht="15" hidden="1" customHeight="1" x14ac:dyDescent="0.25">
      <c r="A558" s="9">
        <v>6</v>
      </c>
      <c r="B558" s="9">
        <v>16</v>
      </c>
      <c r="C558" s="9"/>
      <c r="D558" s="9">
        <v>1</v>
      </c>
      <c r="E558" s="9" t="s">
        <v>7</v>
      </c>
      <c r="F558" s="9">
        <v>-0.28999999999999998</v>
      </c>
      <c r="G558" s="9">
        <v>16.209</v>
      </c>
      <c r="H558" s="9">
        <v>-0.63900000000000001</v>
      </c>
      <c r="I558" s="9">
        <v>16.140999999999998</v>
      </c>
      <c r="J558" s="9">
        <v>-0.56000000000000005</v>
      </c>
      <c r="K558" s="9">
        <v>-0.91300000000000003</v>
      </c>
      <c r="L558" s="9">
        <v>13.874000000000001</v>
      </c>
      <c r="M558" s="9">
        <v>9.1080000000000005</v>
      </c>
    </row>
    <row r="559" spans="1:13" ht="15" hidden="1" customHeight="1" x14ac:dyDescent="0.25">
      <c r="A559" s="9">
        <v>6</v>
      </c>
      <c r="B559" s="9">
        <v>16</v>
      </c>
      <c r="C559" s="9"/>
      <c r="D559" s="9">
        <v>1</v>
      </c>
      <c r="E559" s="9" t="s">
        <v>8</v>
      </c>
      <c r="F559" s="9">
        <v>0.61699999999999999</v>
      </c>
      <c r="G559" s="9">
        <v>-57.695</v>
      </c>
      <c r="H559" s="9">
        <v>1.853</v>
      </c>
      <c r="I559" s="9">
        <v>-55.652000000000001</v>
      </c>
      <c r="J559" s="9">
        <v>2.0310000000000001</v>
      </c>
      <c r="K559" s="9">
        <v>3.3069999999999999</v>
      </c>
      <c r="L559" s="9">
        <v>-6.4859999999999998</v>
      </c>
      <c r="M559" s="9">
        <v>-4.2530000000000001</v>
      </c>
    </row>
    <row r="560" spans="1:13" ht="15" hidden="1" customHeight="1" x14ac:dyDescent="0.25">
      <c r="A560" s="9">
        <v>6</v>
      </c>
      <c r="B560" s="9">
        <v>16</v>
      </c>
      <c r="C560" s="9"/>
      <c r="D560" s="9">
        <v>1</v>
      </c>
      <c r="E560" s="9" t="s">
        <v>9</v>
      </c>
      <c r="F560" s="9">
        <v>-0.245</v>
      </c>
      <c r="G560" s="9">
        <v>19.974</v>
      </c>
      <c r="H560" s="9">
        <v>-0.67</v>
      </c>
      <c r="I560" s="9">
        <v>19.353000000000002</v>
      </c>
      <c r="J560" s="9">
        <v>-0.7</v>
      </c>
      <c r="K560" s="9">
        <v>-1.141</v>
      </c>
      <c r="L560" s="9">
        <v>5.5030000000000001</v>
      </c>
      <c r="M560" s="9">
        <v>3.6110000000000002</v>
      </c>
    </row>
    <row r="561" spans="1:13" ht="15" hidden="1" customHeight="1" x14ac:dyDescent="0.25">
      <c r="A561" s="9">
        <v>6</v>
      </c>
      <c r="B561" s="9">
        <v>16</v>
      </c>
      <c r="C561" s="9"/>
      <c r="D561" s="9">
        <v>1</v>
      </c>
      <c r="E561" s="9" t="s">
        <v>10</v>
      </c>
      <c r="F561" s="9">
        <v>0.20899999999999999</v>
      </c>
      <c r="G561" s="9">
        <v>-57.067999999999998</v>
      </c>
      <c r="H561" s="9">
        <v>1.571</v>
      </c>
      <c r="I561" s="9">
        <v>-54.51</v>
      </c>
      <c r="J561" s="9">
        <v>2.0870000000000002</v>
      </c>
      <c r="K561" s="9">
        <v>3.391</v>
      </c>
      <c r="L561" s="9">
        <v>-211.36500000000001</v>
      </c>
      <c r="M561" s="9">
        <v>-136.55199999999999</v>
      </c>
    </row>
    <row r="562" spans="1:13" ht="15" hidden="1" customHeight="1" x14ac:dyDescent="0.25">
      <c r="A562" s="9">
        <v>7</v>
      </c>
      <c r="B562" s="9">
        <v>3</v>
      </c>
      <c r="C562" s="9"/>
      <c r="D562" s="9">
        <v>5</v>
      </c>
      <c r="E562" s="9" t="s">
        <v>7</v>
      </c>
      <c r="F562" s="9">
        <v>0</v>
      </c>
      <c r="G562" s="9">
        <v>16.878</v>
      </c>
      <c r="H562" s="9">
        <v>-0.16</v>
      </c>
      <c r="I562" s="9">
        <v>16.898</v>
      </c>
      <c r="J562" s="9">
        <v>-0.22900000000000001</v>
      </c>
      <c r="K562" s="9">
        <v>-0.371</v>
      </c>
      <c r="L562" s="9">
        <v>-27.132999999999999</v>
      </c>
      <c r="M562" s="9">
        <v>-16.029</v>
      </c>
    </row>
    <row r="563" spans="1:13" ht="15" hidden="1" customHeight="1" x14ac:dyDescent="0.25">
      <c r="A563" s="9">
        <v>7</v>
      </c>
      <c r="B563" s="9">
        <v>3</v>
      </c>
      <c r="C563" s="9"/>
      <c r="D563" s="9">
        <v>5</v>
      </c>
      <c r="E563" s="9" t="s">
        <v>8</v>
      </c>
      <c r="F563" s="9">
        <v>-1.7000000000000001E-2</v>
      </c>
      <c r="G563" s="9">
        <v>-8.0090000000000003</v>
      </c>
      <c r="H563" s="9">
        <v>0.123</v>
      </c>
      <c r="I563" s="9">
        <v>-9.8209999999999997</v>
      </c>
      <c r="J563" s="9">
        <v>0.123</v>
      </c>
      <c r="K563" s="9">
        <v>0.19800000000000001</v>
      </c>
      <c r="L563" s="9">
        <v>19.495999999999999</v>
      </c>
      <c r="M563" s="9">
        <v>11.994</v>
      </c>
    </row>
    <row r="564" spans="1:13" hidden="1" x14ac:dyDescent="0.25">
      <c r="A564" s="9">
        <v>7</v>
      </c>
      <c r="B564" s="9">
        <v>3</v>
      </c>
      <c r="C564" s="9"/>
      <c r="D564" s="9">
        <v>5</v>
      </c>
      <c r="E564" s="9" t="s">
        <v>9</v>
      </c>
      <c r="F564" s="9">
        <v>5.0000000000000001E-3</v>
      </c>
      <c r="G564" s="9">
        <v>7.7770000000000001</v>
      </c>
      <c r="H564" s="9">
        <v>-8.5000000000000006E-2</v>
      </c>
      <c r="I564" s="9">
        <v>8.1910000000000007</v>
      </c>
      <c r="J564" s="9">
        <v>-0.11</v>
      </c>
      <c r="K564" s="9">
        <v>-0.17799999999999999</v>
      </c>
      <c r="L564" s="9">
        <v>-14.571999999999999</v>
      </c>
      <c r="M564" s="9">
        <v>-8.7569999999999997</v>
      </c>
    </row>
    <row r="565" spans="1:13" ht="15" hidden="1" customHeight="1" x14ac:dyDescent="0.25">
      <c r="A565" s="9">
        <v>7</v>
      </c>
      <c r="B565" s="9">
        <v>3</v>
      </c>
      <c r="C565" s="9"/>
      <c r="D565" s="9">
        <v>5</v>
      </c>
      <c r="E565" s="9" t="s">
        <v>10</v>
      </c>
      <c r="F565" s="9">
        <v>-1E-3</v>
      </c>
      <c r="G565" s="9">
        <v>5.6109999999999998</v>
      </c>
      <c r="H565" s="9">
        <v>-5.1999999999999998E-2</v>
      </c>
      <c r="I565" s="9">
        <v>5.5890000000000004</v>
      </c>
      <c r="J565" s="9">
        <v>-7.5999999999999998E-2</v>
      </c>
      <c r="K565" s="9">
        <v>-0.123</v>
      </c>
      <c r="L565" s="9">
        <v>-34.597999999999999</v>
      </c>
      <c r="M565" s="9">
        <v>-20.341000000000001</v>
      </c>
    </row>
    <row r="566" spans="1:13" ht="15" hidden="1" customHeight="1" x14ac:dyDescent="0.25">
      <c r="A566" s="9">
        <v>7</v>
      </c>
      <c r="B566" s="9">
        <v>3</v>
      </c>
      <c r="C566" s="9"/>
      <c r="D566" s="9">
        <v>4</v>
      </c>
      <c r="E566" s="9" t="s">
        <v>7</v>
      </c>
      <c r="F566" s="9">
        <v>-2.9000000000000001E-2</v>
      </c>
      <c r="G566" s="9">
        <v>15.867000000000001</v>
      </c>
      <c r="H566" s="9">
        <v>-0.14299999999999999</v>
      </c>
      <c r="I566" s="9">
        <v>15.632999999999999</v>
      </c>
      <c r="J566" s="9">
        <v>-0.19</v>
      </c>
      <c r="K566" s="9">
        <v>-0.309</v>
      </c>
      <c r="L566" s="9">
        <v>-14.271000000000001</v>
      </c>
      <c r="M566" s="9">
        <v>-9.3130000000000006</v>
      </c>
    </row>
    <row r="567" spans="1:13" ht="15" hidden="1" customHeight="1" x14ac:dyDescent="0.25">
      <c r="A567" s="9">
        <v>7</v>
      </c>
      <c r="B567" s="9">
        <v>3</v>
      </c>
      <c r="C567" s="9"/>
      <c r="D567" s="9">
        <v>4</v>
      </c>
      <c r="E567" s="9" t="s">
        <v>8</v>
      </c>
      <c r="F567" s="9">
        <v>6.0000000000000001E-3</v>
      </c>
      <c r="G567" s="9">
        <v>-11.115</v>
      </c>
      <c r="H567" s="9">
        <v>0.124</v>
      </c>
      <c r="I567" s="9">
        <v>-12.041</v>
      </c>
      <c r="J567" s="9">
        <v>0.152</v>
      </c>
      <c r="K567" s="9">
        <v>0.246</v>
      </c>
      <c r="L567" s="9">
        <v>15.472</v>
      </c>
      <c r="M567" s="9">
        <v>9.8819999999999997</v>
      </c>
    </row>
    <row r="568" spans="1:13" ht="15" hidden="1" customHeight="1" x14ac:dyDescent="0.25">
      <c r="A568" s="9">
        <v>7</v>
      </c>
      <c r="B568" s="9">
        <v>3</v>
      </c>
      <c r="C568" s="9"/>
      <c r="D568" s="9">
        <v>4</v>
      </c>
      <c r="E568" s="9" t="s">
        <v>9</v>
      </c>
      <c r="F568" s="9">
        <v>-1.0999999999999999E-2</v>
      </c>
      <c r="G568" s="9">
        <v>8.4320000000000004</v>
      </c>
      <c r="H568" s="9">
        <v>-7.6999999999999999E-2</v>
      </c>
      <c r="I568" s="9">
        <v>8.3979999999999997</v>
      </c>
      <c r="J568" s="9">
        <v>-0.107</v>
      </c>
      <c r="K568" s="9">
        <v>-0.17399999999999999</v>
      </c>
      <c r="L568" s="9">
        <v>-9.2949999999999999</v>
      </c>
      <c r="M568" s="9">
        <v>-5.9980000000000002</v>
      </c>
    </row>
    <row r="569" spans="1:13" ht="15" hidden="1" customHeight="1" x14ac:dyDescent="0.25">
      <c r="A569" s="9">
        <v>7</v>
      </c>
      <c r="B569" s="9">
        <v>3</v>
      </c>
      <c r="C569" s="9"/>
      <c r="D569" s="9">
        <v>4</v>
      </c>
      <c r="E569" s="9" t="s">
        <v>10</v>
      </c>
      <c r="F569" s="9">
        <v>-5.0000000000000001E-3</v>
      </c>
      <c r="G569" s="9">
        <v>13.531000000000001</v>
      </c>
      <c r="H569" s="9">
        <v>-0.12</v>
      </c>
      <c r="I569" s="9">
        <v>13.295</v>
      </c>
      <c r="J569" s="9">
        <v>-0.17899999999999999</v>
      </c>
      <c r="K569" s="9">
        <v>-0.29099999999999998</v>
      </c>
      <c r="L569" s="9">
        <v>-72.227999999999994</v>
      </c>
      <c r="M569" s="9">
        <v>-44.131999999999998</v>
      </c>
    </row>
    <row r="570" spans="1:13" ht="15" hidden="1" customHeight="1" x14ac:dyDescent="0.25">
      <c r="A570" s="9">
        <v>7</v>
      </c>
      <c r="B570" s="9">
        <v>3</v>
      </c>
      <c r="C570" s="9"/>
      <c r="D570" s="9">
        <v>3</v>
      </c>
      <c r="E570" s="9" t="s">
        <v>7</v>
      </c>
      <c r="F570" s="9">
        <v>-2.1000000000000001E-2</v>
      </c>
      <c r="G570" s="9">
        <v>14.435</v>
      </c>
      <c r="H570" s="9">
        <v>-0.121</v>
      </c>
      <c r="I570" s="9">
        <v>14.33</v>
      </c>
      <c r="J570" s="9">
        <v>-0.16800000000000001</v>
      </c>
      <c r="K570" s="9">
        <v>-0.27300000000000002</v>
      </c>
      <c r="L570" s="9">
        <v>-17.350999999999999</v>
      </c>
      <c r="M570" s="9">
        <v>-10.914999999999999</v>
      </c>
    </row>
    <row r="571" spans="1:13" ht="15" hidden="1" customHeight="1" x14ac:dyDescent="0.25">
      <c r="A571" s="9">
        <v>7</v>
      </c>
      <c r="B571" s="9">
        <v>3</v>
      </c>
      <c r="C571" s="9"/>
      <c r="D571" s="9">
        <v>3</v>
      </c>
      <c r="E571" s="9" t="s">
        <v>8</v>
      </c>
      <c r="F571" s="9">
        <v>-3.0000000000000001E-3</v>
      </c>
      <c r="G571" s="9">
        <v>-10.669</v>
      </c>
      <c r="H571" s="9">
        <v>0.106</v>
      </c>
      <c r="I571" s="9">
        <v>-10.945</v>
      </c>
      <c r="J571" s="9">
        <v>0.14699999999999999</v>
      </c>
      <c r="K571" s="9">
        <v>0.23799999999999999</v>
      </c>
      <c r="L571" s="9">
        <v>16.257000000000001</v>
      </c>
      <c r="M571" s="9">
        <v>10.265000000000001</v>
      </c>
    </row>
    <row r="572" spans="1:13" ht="15" hidden="1" customHeight="1" x14ac:dyDescent="0.25">
      <c r="A572" s="9">
        <v>7</v>
      </c>
      <c r="B572" s="9">
        <v>3</v>
      </c>
      <c r="C572" s="9"/>
      <c r="D572" s="9">
        <v>3</v>
      </c>
      <c r="E572" s="9" t="s">
        <v>9</v>
      </c>
      <c r="F572" s="9">
        <v>-6.0000000000000001E-3</v>
      </c>
      <c r="G572" s="9">
        <v>7.8449999999999998</v>
      </c>
      <c r="H572" s="9">
        <v>-6.5000000000000002E-2</v>
      </c>
      <c r="I572" s="9">
        <v>7.6150000000000002</v>
      </c>
      <c r="J572" s="9">
        <v>-9.8000000000000004E-2</v>
      </c>
      <c r="K572" s="9">
        <v>-0.16</v>
      </c>
      <c r="L572" s="9">
        <v>-10.502000000000001</v>
      </c>
      <c r="M572" s="9">
        <v>-6.6180000000000003</v>
      </c>
    </row>
    <row r="573" spans="1:13" ht="15" hidden="1" customHeight="1" x14ac:dyDescent="0.25">
      <c r="A573" s="9">
        <v>7</v>
      </c>
      <c r="B573" s="9">
        <v>3</v>
      </c>
      <c r="C573" s="9"/>
      <c r="D573" s="9">
        <v>3</v>
      </c>
      <c r="E573" s="9" t="s">
        <v>10</v>
      </c>
      <c r="F573" s="9">
        <v>-1.2999999999999999E-2</v>
      </c>
      <c r="G573" s="9">
        <v>21.672999999999998</v>
      </c>
      <c r="H573" s="9">
        <v>-0.183</v>
      </c>
      <c r="I573" s="9">
        <v>20.984000000000002</v>
      </c>
      <c r="J573" s="9">
        <v>-0.28100000000000003</v>
      </c>
      <c r="K573" s="9">
        <v>-0.45600000000000002</v>
      </c>
      <c r="L573" s="9">
        <v>-109.574</v>
      </c>
      <c r="M573" s="9">
        <v>-67.766000000000005</v>
      </c>
    </row>
    <row r="574" spans="1:13" ht="15" hidden="1" customHeight="1" x14ac:dyDescent="0.25">
      <c r="A574" s="9">
        <v>7</v>
      </c>
      <c r="B574" s="9">
        <v>3</v>
      </c>
      <c r="C574" s="9"/>
      <c r="D574" s="9">
        <v>2</v>
      </c>
      <c r="E574" s="9" t="s">
        <v>7</v>
      </c>
      <c r="F574" s="9">
        <v>-4.2999999999999997E-2</v>
      </c>
      <c r="G574" s="9">
        <v>16.914000000000001</v>
      </c>
      <c r="H574" s="9">
        <v>-0.13800000000000001</v>
      </c>
      <c r="I574" s="9">
        <v>16.631</v>
      </c>
      <c r="J574" s="9">
        <v>-0.184</v>
      </c>
      <c r="K574" s="9">
        <v>-0.3</v>
      </c>
      <c r="L574" s="9">
        <v>-16.661999999999999</v>
      </c>
      <c r="M574" s="9">
        <v>-10.561999999999999</v>
      </c>
    </row>
    <row r="575" spans="1:13" ht="15" hidden="1" customHeight="1" x14ac:dyDescent="0.25">
      <c r="A575" s="9">
        <v>7</v>
      </c>
      <c r="B575" s="9">
        <v>3</v>
      </c>
      <c r="C575" s="9"/>
      <c r="D575" s="9">
        <v>2</v>
      </c>
      <c r="E575" s="9" t="s">
        <v>8</v>
      </c>
      <c r="F575" s="9">
        <v>-8.0000000000000002E-3</v>
      </c>
      <c r="G575" s="9">
        <v>-14.266</v>
      </c>
      <c r="H575" s="9">
        <v>0.125</v>
      </c>
      <c r="I575" s="9">
        <v>-14.069000000000001</v>
      </c>
      <c r="J575" s="9">
        <v>0.193</v>
      </c>
      <c r="K575" s="9">
        <v>0.314</v>
      </c>
      <c r="L575" s="9">
        <v>19.129000000000001</v>
      </c>
      <c r="M575" s="9">
        <v>12.090999999999999</v>
      </c>
    </row>
    <row r="576" spans="1:13" ht="15" hidden="1" customHeight="1" x14ac:dyDescent="0.25">
      <c r="A576" s="9">
        <v>7</v>
      </c>
      <c r="B576" s="9">
        <v>3</v>
      </c>
      <c r="C576" s="9"/>
      <c r="D576" s="9">
        <v>2</v>
      </c>
      <c r="E576" s="9" t="s">
        <v>9</v>
      </c>
      <c r="F576" s="9">
        <v>-1.0999999999999999E-2</v>
      </c>
      <c r="G576" s="9">
        <v>9.7439999999999998</v>
      </c>
      <c r="H576" s="9">
        <v>-7.5999999999999998E-2</v>
      </c>
      <c r="I576" s="9">
        <v>9.4220000000000006</v>
      </c>
      <c r="J576" s="9">
        <v>-0.11799999999999999</v>
      </c>
      <c r="K576" s="9">
        <v>-0.192</v>
      </c>
      <c r="L576" s="9">
        <v>-11.185</v>
      </c>
      <c r="M576" s="9">
        <v>-7.0789999999999997</v>
      </c>
    </row>
    <row r="577" spans="1:13" ht="15" hidden="1" customHeight="1" x14ac:dyDescent="0.25">
      <c r="A577" s="9">
        <v>7</v>
      </c>
      <c r="B577" s="9">
        <v>3</v>
      </c>
      <c r="C577" s="9"/>
      <c r="D577" s="9">
        <v>2</v>
      </c>
      <c r="E577" s="9" t="s">
        <v>10</v>
      </c>
      <c r="F577" s="9">
        <v>-2.7E-2</v>
      </c>
      <c r="G577" s="9">
        <v>30.484000000000002</v>
      </c>
      <c r="H577" s="9">
        <v>-0.246</v>
      </c>
      <c r="I577" s="9">
        <v>29.184000000000001</v>
      </c>
      <c r="J577" s="9">
        <v>-0.38700000000000001</v>
      </c>
      <c r="K577" s="9">
        <v>-0.628</v>
      </c>
      <c r="L577" s="9">
        <v>-146.90600000000001</v>
      </c>
      <c r="M577" s="9">
        <v>-91.382999999999996</v>
      </c>
    </row>
    <row r="578" spans="1:13" ht="15" hidden="1" customHeight="1" x14ac:dyDescent="0.25">
      <c r="A578" s="9">
        <v>7</v>
      </c>
      <c r="B578" s="9">
        <v>3</v>
      </c>
      <c r="C578" s="9"/>
      <c r="D578" s="9">
        <v>1</v>
      </c>
      <c r="E578" s="9" t="s">
        <v>7</v>
      </c>
      <c r="F578" s="9">
        <v>-7.1999999999999995E-2</v>
      </c>
      <c r="G578" s="9">
        <v>12.951000000000001</v>
      </c>
      <c r="H578" s="9">
        <v>-0.129</v>
      </c>
      <c r="I578" s="9">
        <v>13.009</v>
      </c>
      <c r="J578" s="9">
        <v>-0.112</v>
      </c>
      <c r="K578" s="9">
        <v>-0.183</v>
      </c>
      <c r="L578" s="9">
        <v>-11.849</v>
      </c>
      <c r="M578" s="9">
        <v>-7.4850000000000003</v>
      </c>
    </row>
    <row r="579" spans="1:13" ht="15" hidden="1" customHeight="1" x14ac:dyDescent="0.25">
      <c r="A579" s="9">
        <v>7</v>
      </c>
      <c r="B579" s="9">
        <v>3</v>
      </c>
      <c r="C579" s="9"/>
      <c r="D579" s="9">
        <v>1</v>
      </c>
      <c r="E579" s="9" t="s">
        <v>8</v>
      </c>
      <c r="F579" s="9">
        <v>0.17599999999999999</v>
      </c>
      <c r="G579" s="9">
        <v>-56.073</v>
      </c>
      <c r="H579" s="9">
        <v>0.44900000000000001</v>
      </c>
      <c r="I579" s="9">
        <v>-53.817</v>
      </c>
      <c r="J579" s="9">
        <v>0.59399999999999997</v>
      </c>
      <c r="K579" s="9">
        <v>0.96699999999999997</v>
      </c>
      <c r="L579" s="9">
        <v>6.2779999999999996</v>
      </c>
      <c r="M579" s="9">
        <v>3.968</v>
      </c>
    </row>
    <row r="580" spans="1:13" ht="15" hidden="1" customHeight="1" x14ac:dyDescent="0.25">
      <c r="A580" s="9">
        <v>7</v>
      </c>
      <c r="B580" s="9">
        <v>3</v>
      </c>
      <c r="C580" s="9"/>
      <c r="D580" s="9">
        <v>1</v>
      </c>
      <c r="E580" s="9" t="s">
        <v>9</v>
      </c>
      <c r="F580" s="9">
        <v>-6.7000000000000004E-2</v>
      </c>
      <c r="G580" s="9">
        <v>18.655000000000001</v>
      </c>
      <c r="H580" s="9">
        <v>-0.154</v>
      </c>
      <c r="I580" s="9">
        <v>17.992999999999999</v>
      </c>
      <c r="J580" s="9">
        <v>-0.191</v>
      </c>
      <c r="K580" s="9">
        <v>-0.311</v>
      </c>
      <c r="L580" s="9">
        <v>-4.899</v>
      </c>
      <c r="M580" s="9">
        <v>-3.0950000000000002</v>
      </c>
    </row>
    <row r="581" spans="1:13" ht="15" hidden="1" customHeight="1" x14ac:dyDescent="0.25">
      <c r="A581" s="9">
        <v>7</v>
      </c>
      <c r="B581" s="9">
        <v>3</v>
      </c>
      <c r="C581" s="9"/>
      <c r="D581" s="9">
        <v>1</v>
      </c>
      <c r="E581" s="9" t="s">
        <v>10</v>
      </c>
      <c r="F581" s="9">
        <v>-4.5999999999999999E-2</v>
      </c>
      <c r="G581" s="9">
        <v>38.811</v>
      </c>
      <c r="H581" s="9">
        <v>-0.30499999999999999</v>
      </c>
      <c r="I581" s="9">
        <v>36.901000000000003</v>
      </c>
      <c r="J581" s="9">
        <v>-0.48099999999999998</v>
      </c>
      <c r="K581" s="9">
        <v>-0.78100000000000003</v>
      </c>
      <c r="L581" s="9">
        <v>-183.59200000000001</v>
      </c>
      <c r="M581" s="9">
        <v>-114.58</v>
      </c>
    </row>
    <row r="582" spans="1:13" ht="15" hidden="1" customHeight="1" x14ac:dyDescent="0.25">
      <c r="A582" s="9">
        <v>7</v>
      </c>
      <c r="B582" s="9">
        <v>10</v>
      </c>
      <c r="C582" s="9"/>
      <c r="D582" s="9">
        <v>5</v>
      </c>
      <c r="E582" s="9" t="s">
        <v>7</v>
      </c>
      <c r="F582" s="9">
        <v>8.0000000000000002E-3</v>
      </c>
      <c r="G582" s="9">
        <v>53.923999999999999</v>
      </c>
      <c r="H582" s="9">
        <v>-0.53300000000000003</v>
      </c>
      <c r="I582" s="9">
        <v>54.84</v>
      </c>
      <c r="J582" s="9">
        <v>-0.74199999999999999</v>
      </c>
      <c r="K582" s="9">
        <v>-1.2</v>
      </c>
      <c r="L582" s="9">
        <v>-10.981999999999999</v>
      </c>
      <c r="M582" s="9">
        <v>-8.8219999999999992</v>
      </c>
    </row>
    <row r="583" spans="1:13" ht="15" hidden="1" customHeight="1" x14ac:dyDescent="0.25">
      <c r="A583" s="9">
        <v>7</v>
      </c>
      <c r="B583" s="9">
        <v>10</v>
      </c>
      <c r="C583" s="9"/>
      <c r="D583" s="9">
        <v>5</v>
      </c>
      <c r="E583" s="9" t="s">
        <v>8</v>
      </c>
      <c r="F583" s="9">
        <v>-1.2E-2</v>
      </c>
      <c r="G583" s="9">
        <v>-49.798999999999999</v>
      </c>
      <c r="H583" s="9">
        <v>0.504</v>
      </c>
      <c r="I583" s="9">
        <v>-51.079000000000001</v>
      </c>
      <c r="J583" s="9">
        <v>0.69</v>
      </c>
      <c r="K583" s="9">
        <v>1.1160000000000001</v>
      </c>
      <c r="L583" s="9">
        <v>8.8130000000000006</v>
      </c>
      <c r="M583" s="9">
        <v>6.8860000000000001</v>
      </c>
    </row>
    <row r="584" spans="1:13" hidden="1" x14ac:dyDescent="0.25">
      <c r="A584" s="9">
        <v>7</v>
      </c>
      <c r="B584" s="9">
        <v>10</v>
      </c>
      <c r="C584" s="9"/>
      <c r="D584" s="9">
        <v>5</v>
      </c>
      <c r="E584" s="9" t="s">
        <v>9</v>
      </c>
      <c r="F584" s="9">
        <v>6.0000000000000001E-3</v>
      </c>
      <c r="G584" s="9">
        <v>32.412999999999997</v>
      </c>
      <c r="H584" s="9">
        <v>-0.32400000000000001</v>
      </c>
      <c r="I584" s="9">
        <v>33.097999999999999</v>
      </c>
      <c r="J584" s="9">
        <v>-0.44700000000000001</v>
      </c>
      <c r="K584" s="9">
        <v>-0.72399999999999998</v>
      </c>
      <c r="L584" s="9">
        <v>-6.1859999999999999</v>
      </c>
      <c r="M584" s="9">
        <v>-4.9089999999999998</v>
      </c>
    </row>
    <row r="585" spans="1:13" ht="15" hidden="1" customHeight="1" x14ac:dyDescent="0.25">
      <c r="A585" s="9">
        <v>7</v>
      </c>
      <c r="B585" s="9">
        <v>10</v>
      </c>
      <c r="C585" s="9"/>
      <c r="D585" s="9">
        <v>5</v>
      </c>
      <c r="E585" s="9" t="s">
        <v>10</v>
      </c>
      <c r="F585" s="9">
        <v>7.0000000000000001E-3</v>
      </c>
      <c r="G585" s="9">
        <v>14.723000000000001</v>
      </c>
      <c r="H585" s="9">
        <v>-0.156</v>
      </c>
      <c r="I585" s="9">
        <v>15.362</v>
      </c>
      <c r="J585" s="9">
        <v>-0.20699999999999999</v>
      </c>
      <c r="K585" s="9">
        <v>-0.33400000000000002</v>
      </c>
      <c r="L585" s="9">
        <v>-102.988</v>
      </c>
      <c r="M585" s="9">
        <v>-66.216999999999999</v>
      </c>
    </row>
    <row r="586" spans="1:13" ht="15" hidden="1" customHeight="1" x14ac:dyDescent="0.25">
      <c r="A586" s="9">
        <v>7</v>
      </c>
      <c r="B586" s="9">
        <v>10</v>
      </c>
      <c r="C586" s="9"/>
      <c r="D586" s="9">
        <v>4</v>
      </c>
      <c r="E586" s="9" t="s">
        <v>7</v>
      </c>
      <c r="F586" s="9">
        <v>-7.0000000000000007E-2</v>
      </c>
      <c r="G586" s="9">
        <v>77.953000000000003</v>
      </c>
      <c r="H586" s="9">
        <v>-0.65800000000000003</v>
      </c>
      <c r="I586" s="9">
        <v>75.569000000000003</v>
      </c>
      <c r="J586" s="9">
        <v>-0.997</v>
      </c>
      <c r="K586" s="9">
        <v>-1.62</v>
      </c>
      <c r="L586" s="9">
        <v>-6.8769999999999998</v>
      </c>
      <c r="M586" s="9">
        <v>-5.1760000000000002</v>
      </c>
    </row>
    <row r="587" spans="1:13" ht="15" hidden="1" customHeight="1" x14ac:dyDescent="0.25">
      <c r="A587" s="9">
        <v>7</v>
      </c>
      <c r="B587" s="9">
        <v>10</v>
      </c>
      <c r="C587" s="9"/>
      <c r="D587" s="9">
        <v>4</v>
      </c>
      <c r="E587" s="9" t="s">
        <v>8</v>
      </c>
      <c r="F587" s="9">
        <v>6.6000000000000003E-2</v>
      </c>
      <c r="G587" s="9">
        <v>-80.998000000000005</v>
      </c>
      <c r="H587" s="9">
        <v>0.69099999999999995</v>
      </c>
      <c r="I587" s="9">
        <v>-78.741</v>
      </c>
      <c r="J587" s="9">
        <v>1.0429999999999999</v>
      </c>
      <c r="K587" s="9">
        <v>1.694</v>
      </c>
      <c r="L587" s="9">
        <v>6.7679999999999998</v>
      </c>
      <c r="M587" s="9">
        <v>5.12</v>
      </c>
    </row>
    <row r="588" spans="1:13" ht="15" hidden="1" customHeight="1" x14ac:dyDescent="0.25">
      <c r="A588" s="9">
        <v>7</v>
      </c>
      <c r="B588" s="9">
        <v>10</v>
      </c>
      <c r="C588" s="9"/>
      <c r="D588" s="9">
        <v>4</v>
      </c>
      <c r="E588" s="9" t="s">
        <v>9</v>
      </c>
      <c r="F588" s="9">
        <v>-4.2000000000000003E-2</v>
      </c>
      <c r="G588" s="9">
        <v>49.671999999999997</v>
      </c>
      <c r="H588" s="9">
        <v>-0.42099999999999999</v>
      </c>
      <c r="I588" s="9">
        <v>48.219000000000001</v>
      </c>
      <c r="J588" s="9">
        <v>-0.63800000000000001</v>
      </c>
      <c r="K588" s="9">
        <v>-1.0349999999999999</v>
      </c>
      <c r="L588" s="9">
        <v>-4.2640000000000002</v>
      </c>
      <c r="M588" s="9">
        <v>-3.218</v>
      </c>
    </row>
    <row r="589" spans="1:13" ht="15" hidden="1" customHeight="1" x14ac:dyDescent="0.25">
      <c r="A589" s="9">
        <v>7</v>
      </c>
      <c r="B589" s="9">
        <v>10</v>
      </c>
      <c r="C589" s="9"/>
      <c r="D589" s="9">
        <v>4</v>
      </c>
      <c r="E589" s="9" t="s">
        <v>10</v>
      </c>
      <c r="F589" s="9">
        <v>-1.2E-2</v>
      </c>
      <c r="G589" s="9">
        <v>58.966000000000001</v>
      </c>
      <c r="H589" s="9">
        <v>-0.54500000000000004</v>
      </c>
      <c r="I589" s="9">
        <v>58.744</v>
      </c>
      <c r="J589" s="9">
        <v>-0.79300000000000004</v>
      </c>
      <c r="K589" s="9">
        <v>-1.2849999999999999</v>
      </c>
      <c r="L589" s="9">
        <v>-209.12200000000001</v>
      </c>
      <c r="M589" s="9">
        <v>-137.01499999999999</v>
      </c>
    </row>
    <row r="590" spans="1:13" ht="15" hidden="1" customHeight="1" x14ac:dyDescent="0.25">
      <c r="A590" s="9">
        <v>7</v>
      </c>
      <c r="B590" s="9">
        <v>10</v>
      </c>
      <c r="C590" s="9"/>
      <c r="D590" s="9">
        <v>3</v>
      </c>
      <c r="E590" s="9" t="s">
        <v>7</v>
      </c>
      <c r="F590" s="9">
        <v>-0.126</v>
      </c>
      <c r="G590" s="9">
        <v>105.114</v>
      </c>
      <c r="H590" s="9">
        <v>-0.83</v>
      </c>
      <c r="I590" s="9">
        <v>100.44199999999999</v>
      </c>
      <c r="J590" s="9">
        <v>-1.2889999999999999</v>
      </c>
      <c r="K590" s="9">
        <v>-2.0960000000000001</v>
      </c>
      <c r="L590" s="9">
        <v>-7.0540000000000003</v>
      </c>
      <c r="M590" s="9">
        <v>-5.4020000000000001</v>
      </c>
    </row>
    <row r="591" spans="1:13" ht="15" hidden="1" customHeight="1" x14ac:dyDescent="0.25">
      <c r="A591" s="9">
        <v>7</v>
      </c>
      <c r="B591" s="9">
        <v>10</v>
      </c>
      <c r="C591" s="9"/>
      <c r="D591" s="9">
        <v>3</v>
      </c>
      <c r="E591" s="9" t="s">
        <v>8</v>
      </c>
      <c r="F591" s="9">
        <v>0.115</v>
      </c>
      <c r="G591" s="9">
        <v>-103.25</v>
      </c>
      <c r="H591" s="9">
        <v>0.81899999999999995</v>
      </c>
      <c r="I591" s="9">
        <v>-98.722999999999999</v>
      </c>
      <c r="J591" s="9">
        <v>1.274</v>
      </c>
      <c r="K591" s="9">
        <v>2.073</v>
      </c>
      <c r="L591" s="9">
        <v>7.1079999999999997</v>
      </c>
      <c r="M591" s="9">
        <v>5.3970000000000002</v>
      </c>
    </row>
    <row r="592" spans="1:13" ht="15" hidden="1" customHeight="1" x14ac:dyDescent="0.25">
      <c r="A592" s="9">
        <v>7</v>
      </c>
      <c r="B592" s="9">
        <v>10</v>
      </c>
      <c r="C592" s="9"/>
      <c r="D592" s="9">
        <v>3</v>
      </c>
      <c r="E592" s="9" t="s">
        <v>9</v>
      </c>
      <c r="F592" s="9">
        <v>-7.4999999999999997E-2</v>
      </c>
      <c r="G592" s="9">
        <v>65.114000000000004</v>
      </c>
      <c r="H592" s="9">
        <v>-0.51500000000000001</v>
      </c>
      <c r="I592" s="9">
        <v>62.237000000000002</v>
      </c>
      <c r="J592" s="9">
        <v>-0.80100000000000005</v>
      </c>
      <c r="K592" s="9">
        <v>-1.3029999999999999</v>
      </c>
      <c r="L592" s="9">
        <v>-4.4249999999999998</v>
      </c>
      <c r="M592" s="9">
        <v>-3.3740000000000001</v>
      </c>
    </row>
    <row r="593" spans="1:13" ht="15" hidden="1" customHeight="1" x14ac:dyDescent="0.25">
      <c r="A593" s="9">
        <v>7</v>
      </c>
      <c r="B593" s="9">
        <v>10</v>
      </c>
      <c r="C593" s="9"/>
      <c r="D593" s="9">
        <v>3</v>
      </c>
      <c r="E593" s="9" t="s">
        <v>10</v>
      </c>
      <c r="F593" s="9">
        <v>-9.0999999999999998E-2</v>
      </c>
      <c r="G593" s="9">
        <v>136.24100000000001</v>
      </c>
      <c r="H593" s="9">
        <v>-1.141</v>
      </c>
      <c r="I593" s="9">
        <v>131.749</v>
      </c>
      <c r="J593" s="9">
        <v>-1.7609999999999999</v>
      </c>
      <c r="K593" s="9">
        <v>-2.859</v>
      </c>
      <c r="L593" s="9">
        <v>-317.24799999999999</v>
      </c>
      <c r="M593" s="9">
        <v>-209.214</v>
      </c>
    </row>
    <row r="594" spans="1:13" ht="15" hidden="1" customHeight="1" x14ac:dyDescent="0.25">
      <c r="A594" s="9">
        <v>7</v>
      </c>
      <c r="B594" s="9">
        <v>10</v>
      </c>
      <c r="C594" s="9"/>
      <c r="D594" s="9">
        <v>2</v>
      </c>
      <c r="E594" s="9" t="s">
        <v>7</v>
      </c>
      <c r="F594" s="9">
        <v>-0.23100000000000001</v>
      </c>
      <c r="G594" s="9">
        <v>119.209</v>
      </c>
      <c r="H594" s="9">
        <v>-0.91900000000000004</v>
      </c>
      <c r="I594" s="9">
        <v>113.992</v>
      </c>
      <c r="J594" s="9">
        <v>-1.375</v>
      </c>
      <c r="K594" s="9">
        <v>-2.238</v>
      </c>
      <c r="L594" s="9">
        <v>-6.9969999999999999</v>
      </c>
      <c r="M594" s="9">
        <v>-5.3620000000000001</v>
      </c>
    </row>
    <row r="595" spans="1:13" ht="15" hidden="1" customHeight="1" x14ac:dyDescent="0.25">
      <c r="A595" s="9">
        <v>7</v>
      </c>
      <c r="B595" s="9">
        <v>10</v>
      </c>
      <c r="C595" s="9"/>
      <c r="D595" s="9">
        <v>2</v>
      </c>
      <c r="E595" s="9" t="s">
        <v>8</v>
      </c>
      <c r="F595" s="9">
        <v>0.23599999999999999</v>
      </c>
      <c r="G595" s="9">
        <v>-124.371</v>
      </c>
      <c r="H595" s="9">
        <v>0.95799999999999996</v>
      </c>
      <c r="I595" s="9">
        <v>-118.825</v>
      </c>
      <c r="J595" s="9">
        <v>1.44</v>
      </c>
      <c r="K595" s="9">
        <v>2.3439999999999999</v>
      </c>
      <c r="L595" s="9">
        <v>7.8010000000000002</v>
      </c>
      <c r="M595" s="9">
        <v>5.9130000000000003</v>
      </c>
    </row>
    <row r="596" spans="1:13" ht="15" hidden="1" customHeight="1" x14ac:dyDescent="0.25">
      <c r="A596" s="9">
        <v>7</v>
      </c>
      <c r="B596" s="9">
        <v>10</v>
      </c>
      <c r="C596" s="9"/>
      <c r="D596" s="9">
        <v>2</v>
      </c>
      <c r="E596" s="9" t="s">
        <v>9</v>
      </c>
      <c r="F596" s="9">
        <v>-0.14599999999999999</v>
      </c>
      <c r="G596" s="9">
        <v>76.119</v>
      </c>
      <c r="H596" s="9">
        <v>-0.58599999999999997</v>
      </c>
      <c r="I596" s="9">
        <v>72.754000000000005</v>
      </c>
      <c r="J596" s="9">
        <v>-0.879</v>
      </c>
      <c r="K596" s="9">
        <v>-1.4319999999999999</v>
      </c>
      <c r="L596" s="9">
        <v>-4.6239999999999997</v>
      </c>
      <c r="M596" s="9">
        <v>-3.5230000000000001</v>
      </c>
    </row>
    <row r="597" spans="1:13" ht="15" hidden="1" customHeight="1" x14ac:dyDescent="0.25">
      <c r="A597" s="9">
        <v>7</v>
      </c>
      <c r="B597" s="9">
        <v>10</v>
      </c>
      <c r="C597" s="9"/>
      <c r="D597" s="9">
        <v>2</v>
      </c>
      <c r="E597" s="9" t="s">
        <v>10</v>
      </c>
      <c r="F597" s="9">
        <v>-0.23300000000000001</v>
      </c>
      <c r="G597" s="9">
        <v>228.87299999999999</v>
      </c>
      <c r="H597" s="9">
        <v>-1.819</v>
      </c>
      <c r="I597" s="9">
        <v>218.38</v>
      </c>
      <c r="J597" s="9">
        <v>-2.8650000000000002</v>
      </c>
      <c r="K597" s="9">
        <v>-4.6550000000000002</v>
      </c>
      <c r="L597" s="9">
        <v>-425.15699999999998</v>
      </c>
      <c r="M597" s="9">
        <v>-281.27</v>
      </c>
    </row>
    <row r="598" spans="1:13" ht="15" hidden="1" customHeight="1" x14ac:dyDescent="0.25">
      <c r="A598" s="9">
        <v>7</v>
      </c>
      <c r="B598" s="9">
        <v>10</v>
      </c>
      <c r="C598" s="9"/>
      <c r="D598" s="9">
        <v>1</v>
      </c>
      <c r="E598" s="9" t="s">
        <v>7</v>
      </c>
      <c r="F598" s="9">
        <v>-0.245</v>
      </c>
      <c r="G598" s="9">
        <v>80.938999999999993</v>
      </c>
      <c r="H598" s="9">
        <v>-0.64500000000000002</v>
      </c>
      <c r="I598" s="9">
        <v>77.72</v>
      </c>
      <c r="J598" s="9">
        <v>-0.86399999999999999</v>
      </c>
      <c r="K598" s="9">
        <v>-1.407</v>
      </c>
      <c r="L598" s="9">
        <v>-4.359</v>
      </c>
      <c r="M598" s="9">
        <v>-3.3580000000000001</v>
      </c>
    </row>
    <row r="599" spans="1:13" ht="15" hidden="1" customHeight="1" x14ac:dyDescent="0.25">
      <c r="A599" s="9">
        <v>7</v>
      </c>
      <c r="B599" s="9">
        <v>10</v>
      </c>
      <c r="C599" s="9"/>
      <c r="D599" s="9">
        <v>1</v>
      </c>
      <c r="E599" s="9" t="s">
        <v>8</v>
      </c>
      <c r="F599" s="9">
        <v>0.26300000000000001</v>
      </c>
      <c r="G599" s="9">
        <v>-90.066999999999993</v>
      </c>
      <c r="H599" s="9">
        <v>0.71299999999999997</v>
      </c>
      <c r="I599" s="9">
        <v>-86.343000000000004</v>
      </c>
      <c r="J599" s="9">
        <v>0.96899999999999997</v>
      </c>
      <c r="K599" s="9">
        <v>1.579</v>
      </c>
      <c r="L599" s="9">
        <v>2.5329999999999999</v>
      </c>
      <c r="M599" s="9">
        <v>1.905</v>
      </c>
    </row>
    <row r="600" spans="1:13" ht="15" hidden="1" customHeight="1" x14ac:dyDescent="0.25">
      <c r="A600" s="9">
        <v>7</v>
      </c>
      <c r="B600" s="9">
        <v>10</v>
      </c>
      <c r="C600" s="9"/>
      <c r="D600" s="9">
        <v>1</v>
      </c>
      <c r="E600" s="9" t="s">
        <v>9</v>
      </c>
      <c r="F600" s="9">
        <v>-0.13700000000000001</v>
      </c>
      <c r="G600" s="9">
        <v>46.218000000000004</v>
      </c>
      <c r="H600" s="9">
        <v>-0.36699999999999999</v>
      </c>
      <c r="I600" s="9">
        <v>44.341000000000001</v>
      </c>
      <c r="J600" s="9">
        <v>-0.495</v>
      </c>
      <c r="K600" s="9">
        <v>-0.80700000000000005</v>
      </c>
      <c r="L600" s="9">
        <v>-1.863</v>
      </c>
      <c r="M600" s="9">
        <v>-1.423</v>
      </c>
    </row>
    <row r="601" spans="1:13" ht="15" hidden="1" customHeight="1" x14ac:dyDescent="0.25">
      <c r="A601" s="9">
        <v>7</v>
      </c>
      <c r="B601" s="9">
        <v>10</v>
      </c>
      <c r="C601" s="9"/>
      <c r="D601" s="9">
        <v>1</v>
      </c>
      <c r="E601" s="9" t="s">
        <v>10</v>
      </c>
      <c r="F601" s="9">
        <v>-0.45200000000000001</v>
      </c>
      <c r="G601" s="9">
        <v>319.85199999999998</v>
      </c>
      <c r="H601" s="9">
        <v>-2.4769999999999999</v>
      </c>
      <c r="I601" s="9">
        <v>303.47199999999998</v>
      </c>
      <c r="J601" s="9">
        <v>-3.8809999999999998</v>
      </c>
      <c r="K601" s="9">
        <v>-6.31</v>
      </c>
      <c r="L601" s="9">
        <v>-534.18399999999997</v>
      </c>
      <c r="M601" s="9">
        <v>-354.01799999999997</v>
      </c>
    </row>
    <row r="602" spans="1:13" ht="15" hidden="1" customHeight="1" x14ac:dyDescent="0.25">
      <c r="A602" s="9">
        <v>7</v>
      </c>
      <c r="B602" s="9">
        <v>17</v>
      </c>
      <c r="C602" s="9"/>
      <c r="D602" s="9">
        <v>5</v>
      </c>
      <c r="E602" s="9" t="s">
        <v>7</v>
      </c>
      <c r="F602" s="9">
        <v>1.9E-2</v>
      </c>
      <c r="G602" s="9">
        <v>59.128999999999998</v>
      </c>
      <c r="H602" s="9">
        <v>-0.60499999999999998</v>
      </c>
      <c r="I602" s="9">
        <v>60.895000000000003</v>
      </c>
      <c r="J602" s="9">
        <v>-0.82199999999999995</v>
      </c>
      <c r="K602" s="9">
        <v>-1.33</v>
      </c>
      <c r="L602" s="9">
        <v>45.183999999999997</v>
      </c>
      <c r="M602" s="9">
        <v>31.181000000000001</v>
      </c>
    </row>
    <row r="603" spans="1:13" ht="15" hidden="1" customHeight="1" x14ac:dyDescent="0.25">
      <c r="A603" s="9">
        <v>7</v>
      </c>
      <c r="B603" s="9">
        <v>17</v>
      </c>
      <c r="C603" s="9"/>
      <c r="D603" s="9">
        <v>5</v>
      </c>
      <c r="E603" s="9" t="s">
        <v>8</v>
      </c>
      <c r="F603" s="9">
        <v>-8.6999999999999994E-2</v>
      </c>
      <c r="G603" s="9">
        <v>-33.902000000000001</v>
      </c>
      <c r="H603" s="9">
        <v>0.57399999999999995</v>
      </c>
      <c r="I603" s="9">
        <v>-44.131999999999998</v>
      </c>
      <c r="J603" s="9">
        <v>0.53800000000000003</v>
      </c>
      <c r="K603" s="9">
        <v>0.86499999999999999</v>
      </c>
      <c r="L603" s="9">
        <v>-30.241</v>
      </c>
      <c r="M603" s="9">
        <v>-20.783999999999999</v>
      </c>
    </row>
    <row r="604" spans="1:13" hidden="1" x14ac:dyDescent="0.25">
      <c r="A604" s="9">
        <v>7</v>
      </c>
      <c r="B604" s="9">
        <v>17</v>
      </c>
      <c r="C604" s="9"/>
      <c r="D604" s="9">
        <v>5</v>
      </c>
      <c r="E604" s="9" t="s">
        <v>9</v>
      </c>
      <c r="F604" s="9">
        <v>3.3000000000000002E-2</v>
      </c>
      <c r="G604" s="9">
        <v>29.071999999999999</v>
      </c>
      <c r="H604" s="9">
        <v>-0.35899999999999999</v>
      </c>
      <c r="I604" s="9">
        <v>32.201000000000001</v>
      </c>
      <c r="J604" s="9">
        <v>-0.42499999999999999</v>
      </c>
      <c r="K604" s="9">
        <v>-0.68600000000000005</v>
      </c>
      <c r="L604" s="9">
        <v>23.57</v>
      </c>
      <c r="M604" s="9">
        <v>16.239000000000001</v>
      </c>
    </row>
    <row r="605" spans="1:13" ht="15" hidden="1" customHeight="1" x14ac:dyDescent="0.25">
      <c r="A605" s="9">
        <v>7</v>
      </c>
      <c r="B605" s="9">
        <v>17</v>
      </c>
      <c r="C605" s="9"/>
      <c r="D605" s="9">
        <v>5</v>
      </c>
      <c r="E605" s="9" t="s">
        <v>10</v>
      </c>
      <c r="F605" s="9">
        <v>-6.0000000000000001E-3</v>
      </c>
      <c r="G605" s="9">
        <v>-20.332999999999998</v>
      </c>
      <c r="H605" s="9">
        <v>0.20699999999999999</v>
      </c>
      <c r="I605" s="9">
        <v>-20.919</v>
      </c>
      <c r="J605" s="9">
        <v>0.28299999999999997</v>
      </c>
      <c r="K605" s="9">
        <v>0.45700000000000002</v>
      </c>
      <c r="L605" s="9">
        <v>-64.623999999999995</v>
      </c>
      <c r="M605" s="9">
        <v>-44.302</v>
      </c>
    </row>
    <row r="606" spans="1:13" ht="15" hidden="1" customHeight="1" x14ac:dyDescent="0.25">
      <c r="A606" s="9">
        <v>7</v>
      </c>
      <c r="B606" s="9">
        <v>17</v>
      </c>
      <c r="C606" s="9"/>
      <c r="D606" s="9">
        <v>4</v>
      </c>
      <c r="E606" s="9" t="s">
        <v>7</v>
      </c>
      <c r="F606" s="9">
        <v>-0.154</v>
      </c>
      <c r="G606" s="9">
        <v>112.83799999999999</v>
      </c>
      <c r="H606" s="9">
        <v>-0.97299999999999998</v>
      </c>
      <c r="I606" s="9">
        <v>109.96</v>
      </c>
      <c r="J606" s="9">
        <v>-1.4019999999999999</v>
      </c>
      <c r="K606" s="9">
        <v>-2.2799999999999998</v>
      </c>
      <c r="L606" s="9">
        <v>26.573</v>
      </c>
      <c r="M606" s="9">
        <v>18.274999999999999</v>
      </c>
    </row>
    <row r="607" spans="1:13" ht="15" hidden="1" customHeight="1" x14ac:dyDescent="0.25">
      <c r="A607" s="9">
        <v>7</v>
      </c>
      <c r="B607" s="9">
        <v>17</v>
      </c>
      <c r="C607" s="9"/>
      <c r="D607" s="9">
        <v>4</v>
      </c>
      <c r="E607" s="9" t="s">
        <v>8</v>
      </c>
      <c r="F607" s="9">
        <v>4.9000000000000002E-2</v>
      </c>
      <c r="G607" s="9">
        <v>-94.177999999999997</v>
      </c>
      <c r="H607" s="9">
        <v>0.96799999999999997</v>
      </c>
      <c r="I607" s="9">
        <v>-98.230999999999995</v>
      </c>
      <c r="J607" s="9">
        <v>1.2729999999999999</v>
      </c>
      <c r="K607" s="9">
        <v>2.0630000000000002</v>
      </c>
      <c r="L607" s="9">
        <v>-24.687000000000001</v>
      </c>
      <c r="M607" s="9">
        <v>-17.102</v>
      </c>
    </row>
    <row r="608" spans="1:13" ht="15" hidden="1" customHeight="1" x14ac:dyDescent="0.25">
      <c r="A608" s="9">
        <v>7</v>
      </c>
      <c r="B608" s="9">
        <v>17</v>
      </c>
      <c r="C608" s="9"/>
      <c r="D608" s="9">
        <v>4</v>
      </c>
      <c r="E608" s="9" t="s">
        <v>9</v>
      </c>
      <c r="F608" s="9">
        <v>-6.3E-2</v>
      </c>
      <c r="G608" s="9">
        <v>64.692999999999998</v>
      </c>
      <c r="H608" s="9">
        <v>-0.58799999999999997</v>
      </c>
      <c r="I608" s="9">
        <v>64.266000000000005</v>
      </c>
      <c r="J608" s="9">
        <v>-0.83599999999999997</v>
      </c>
      <c r="K608" s="9">
        <v>-1.357</v>
      </c>
      <c r="L608" s="9">
        <v>16.018999999999998</v>
      </c>
      <c r="M608" s="9">
        <v>11.055</v>
      </c>
    </row>
    <row r="609" spans="1:13" ht="15" hidden="1" customHeight="1" x14ac:dyDescent="0.25">
      <c r="A609" s="9">
        <v>7</v>
      </c>
      <c r="B609" s="9">
        <v>17</v>
      </c>
      <c r="C609" s="9"/>
      <c r="D609" s="9">
        <v>4</v>
      </c>
      <c r="E609" s="9" t="s">
        <v>10</v>
      </c>
      <c r="F609" s="9">
        <v>1.7000000000000001E-2</v>
      </c>
      <c r="G609" s="9">
        <v>-72.495999999999995</v>
      </c>
      <c r="H609" s="9">
        <v>0.66500000000000004</v>
      </c>
      <c r="I609" s="9">
        <v>-72.027000000000001</v>
      </c>
      <c r="J609" s="9">
        <v>0.97199999999999998</v>
      </c>
      <c r="K609" s="9">
        <v>1.5760000000000001</v>
      </c>
      <c r="L609" s="9">
        <v>-136.55000000000001</v>
      </c>
      <c r="M609" s="9">
        <v>-93.763000000000005</v>
      </c>
    </row>
    <row r="610" spans="1:13" ht="15" hidden="1" customHeight="1" x14ac:dyDescent="0.25">
      <c r="A610" s="9">
        <v>7</v>
      </c>
      <c r="B610" s="9">
        <v>17</v>
      </c>
      <c r="C610" s="9"/>
      <c r="D610" s="9">
        <v>3</v>
      </c>
      <c r="E610" s="9" t="s">
        <v>7</v>
      </c>
      <c r="F610" s="9">
        <v>-0.20799999999999999</v>
      </c>
      <c r="G610" s="9">
        <v>156.679</v>
      </c>
      <c r="H610" s="9">
        <v>-1.258</v>
      </c>
      <c r="I610" s="9">
        <v>151.63900000000001</v>
      </c>
      <c r="J610" s="9">
        <v>-1.871</v>
      </c>
      <c r="K610" s="9">
        <v>-3.0470000000000002</v>
      </c>
      <c r="L610" s="9">
        <v>33.273000000000003</v>
      </c>
      <c r="M610" s="9">
        <v>23.065999999999999</v>
      </c>
    </row>
    <row r="611" spans="1:13" ht="15" hidden="1" customHeight="1" x14ac:dyDescent="0.25">
      <c r="A611" s="9">
        <v>7</v>
      </c>
      <c r="B611" s="9">
        <v>17</v>
      </c>
      <c r="C611" s="9"/>
      <c r="D611" s="9">
        <v>3</v>
      </c>
      <c r="E611" s="9" t="s">
        <v>8</v>
      </c>
      <c r="F611" s="9">
        <v>3.5000000000000003E-2</v>
      </c>
      <c r="G611" s="9">
        <v>-122.914</v>
      </c>
      <c r="H611" s="9">
        <v>1.1020000000000001</v>
      </c>
      <c r="I611" s="9">
        <v>-121.44499999999999</v>
      </c>
      <c r="J611" s="9">
        <v>1.62</v>
      </c>
      <c r="K611" s="9">
        <v>2.633</v>
      </c>
      <c r="L611" s="9">
        <v>-28.172000000000001</v>
      </c>
      <c r="M611" s="9">
        <v>-19.655999999999999</v>
      </c>
    </row>
    <row r="612" spans="1:13" ht="15" hidden="1" customHeight="1" x14ac:dyDescent="0.25">
      <c r="A612" s="9">
        <v>7</v>
      </c>
      <c r="B612" s="9">
        <v>17</v>
      </c>
      <c r="C612" s="9"/>
      <c r="D612" s="9">
        <v>3</v>
      </c>
      <c r="E612" s="9" t="s">
        <v>9</v>
      </c>
      <c r="F612" s="9">
        <v>-7.5999999999999998E-2</v>
      </c>
      <c r="G612" s="9">
        <v>87.373000000000005</v>
      </c>
      <c r="H612" s="9">
        <v>-0.71699999999999997</v>
      </c>
      <c r="I612" s="9">
        <v>84.311000000000007</v>
      </c>
      <c r="J612" s="9">
        <v>-1.091</v>
      </c>
      <c r="K612" s="9">
        <v>-1.7749999999999999</v>
      </c>
      <c r="L612" s="9">
        <v>19.202000000000002</v>
      </c>
      <c r="M612" s="9">
        <v>13.351000000000001</v>
      </c>
    </row>
    <row r="613" spans="1:13" ht="15" hidden="1" customHeight="1" x14ac:dyDescent="0.25">
      <c r="A613" s="9">
        <v>7</v>
      </c>
      <c r="B613" s="9">
        <v>17</v>
      </c>
      <c r="C613" s="9"/>
      <c r="D613" s="9">
        <v>3</v>
      </c>
      <c r="E613" s="9" t="s">
        <v>10</v>
      </c>
      <c r="F613" s="9">
        <v>0.104</v>
      </c>
      <c r="G613" s="9">
        <v>-157.91399999999999</v>
      </c>
      <c r="H613" s="9">
        <v>1.3240000000000001</v>
      </c>
      <c r="I613" s="9">
        <v>-152.72499999999999</v>
      </c>
      <c r="J613" s="9">
        <v>2.0430000000000001</v>
      </c>
      <c r="K613" s="9">
        <v>3.3149999999999999</v>
      </c>
      <c r="L613" s="9">
        <v>-211.17699999999999</v>
      </c>
      <c r="M613" s="9">
        <v>-145.41</v>
      </c>
    </row>
    <row r="614" spans="1:13" ht="15" hidden="1" customHeight="1" x14ac:dyDescent="0.25">
      <c r="A614" s="9">
        <v>7</v>
      </c>
      <c r="B614" s="9">
        <v>17</v>
      </c>
      <c r="C614" s="9"/>
      <c r="D614" s="9">
        <v>2</v>
      </c>
      <c r="E614" s="9" t="s">
        <v>7</v>
      </c>
      <c r="F614" s="9">
        <v>-0.41</v>
      </c>
      <c r="G614" s="9">
        <v>171.69</v>
      </c>
      <c r="H614" s="9">
        <v>-1.369</v>
      </c>
      <c r="I614" s="9">
        <v>167.39400000000001</v>
      </c>
      <c r="J614" s="9">
        <v>-1.8959999999999999</v>
      </c>
      <c r="K614" s="9">
        <v>-3.089</v>
      </c>
      <c r="L614" s="9">
        <v>31.388999999999999</v>
      </c>
      <c r="M614" s="9">
        <v>21.657</v>
      </c>
    </row>
    <row r="615" spans="1:13" ht="15" hidden="1" customHeight="1" x14ac:dyDescent="0.25">
      <c r="A615" s="9">
        <v>7</v>
      </c>
      <c r="B615" s="9">
        <v>17</v>
      </c>
      <c r="C615" s="9"/>
      <c r="D615" s="9">
        <v>2</v>
      </c>
      <c r="E615" s="9" t="s">
        <v>8</v>
      </c>
      <c r="F615" s="9">
        <v>9.2999999999999999E-2</v>
      </c>
      <c r="G615" s="9">
        <v>-164.209</v>
      </c>
      <c r="H615" s="9">
        <v>1.3160000000000001</v>
      </c>
      <c r="I615" s="9">
        <v>-158.73599999999999</v>
      </c>
      <c r="J615" s="9">
        <v>2.0699999999999998</v>
      </c>
      <c r="K615" s="9">
        <v>3.3690000000000002</v>
      </c>
      <c r="L615" s="9">
        <v>-32.814999999999998</v>
      </c>
      <c r="M615" s="9">
        <v>-22.931999999999999</v>
      </c>
    </row>
    <row r="616" spans="1:13" ht="15" hidden="1" customHeight="1" x14ac:dyDescent="0.25">
      <c r="A616" s="9">
        <v>7</v>
      </c>
      <c r="B616" s="9">
        <v>17</v>
      </c>
      <c r="C616" s="9"/>
      <c r="D616" s="9">
        <v>2</v>
      </c>
      <c r="E616" s="9" t="s">
        <v>9</v>
      </c>
      <c r="F616" s="9">
        <v>-0.157</v>
      </c>
      <c r="G616" s="9">
        <v>104.968</v>
      </c>
      <c r="H616" s="9">
        <v>-0.81499999999999995</v>
      </c>
      <c r="I616" s="9">
        <v>101.217</v>
      </c>
      <c r="J616" s="9">
        <v>-1.2390000000000001</v>
      </c>
      <c r="K616" s="9">
        <v>-2.0179999999999998</v>
      </c>
      <c r="L616" s="9">
        <v>20.064</v>
      </c>
      <c r="M616" s="9">
        <v>13.933999999999999</v>
      </c>
    </row>
    <row r="617" spans="1:13" ht="15" hidden="1" customHeight="1" x14ac:dyDescent="0.25">
      <c r="A617" s="9">
        <v>7</v>
      </c>
      <c r="B617" s="9">
        <v>17</v>
      </c>
      <c r="C617" s="9"/>
      <c r="D617" s="9">
        <v>2</v>
      </c>
      <c r="E617" s="9" t="s">
        <v>10</v>
      </c>
      <c r="F617" s="9">
        <v>0.26</v>
      </c>
      <c r="G617" s="9">
        <v>-259.35700000000003</v>
      </c>
      <c r="H617" s="9">
        <v>2.0649999999999999</v>
      </c>
      <c r="I617" s="9">
        <v>-247.53299999999999</v>
      </c>
      <c r="J617" s="9">
        <v>3.2519999999999998</v>
      </c>
      <c r="K617" s="9">
        <v>5.2830000000000004</v>
      </c>
      <c r="L617" s="9">
        <v>-286.03699999999998</v>
      </c>
      <c r="M617" s="9">
        <v>-197.21700000000001</v>
      </c>
    </row>
    <row r="618" spans="1:13" ht="15" hidden="1" customHeight="1" x14ac:dyDescent="0.25">
      <c r="A618" s="9">
        <v>7</v>
      </c>
      <c r="B618" s="9">
        <v>17</v>
      </c>
      <c r="C618" s="9"/>
      <c r="D618" s="9">
        <v>1</v>
      </c>
      <c r="E618" s="9" t="s">
        <v>7</v>
      </c>
      <c r="F618" s="9">
        <v>-0.63</v>
      </c>
      <c r="G618" s="9">
        <v>134.82900000000001</v>
      </c>
      <c r="H618" s="9">
        <v>-1.2230000000000001</v>
      </c>
      <c r="I618" s="9">
        <v>132.64099999999999</v>
      </c>
      <c r="J618" s="9">
        <v>-1.266</v>
      </c>
      <c r="K618" s="9">
        <v>-2.0630000000000002</v>
      </c>
      <c r="L618" s="9">
        <v>24.024999999999999</v>
      </c>
      <c r="M618" s="9">
        <v>16.579000000000001</v>
      </c>
    </row>
    <row r="619" spans="1:13" ht="15" hidden="1" customHeight="1" x14ac:dyDescent="0.25">
      <c r="A619" s="9">
        <v>7</v>
      </c>
      <c r="B619" s="9">
        <v>17</v>
      </c>
      <c r="C619" s="9"/>
      <c r="D619" s="9">
        <v>1</v>
      </c>
      <c r="E619" s="9" t="s">
        <v>8</v>
      </c>
      <c r="F619" s="9">
        <v>1.3120000000000001</v>
      </c>
      <c r="G619" s="9">
        <v>-420.10500000000002</v>
      </c>
      <c r="H619" s="9">
        <v>3.3580000000000001</v>
      </c>
      <c r="I619" s="9">
        <v>-403.20100000000002</v>
      </c>
      <c r="J619" s="9">
        <v>4.4560000000000004</v>
      </c>
      <c r="K619" s="9">
        <v>7.2569999999999997</v>
      </c>
      <c r="L619" s="9">
        <v>-9.5009999999999994</v>
      </c>
      <c r="M619" s="9">
        <v>-6.6840000000000002</v>
      </c>
    </row>
    <row r="620" spans="1:13" ht="15" hidden="1" customHeight="1" x14ac:dyDescent="0.25">
      <c r="A620" s="9">
        <v>7</v>
      </c>
      <c r="B620" s="9">
        <v>17</v>
      </c>
      <c r="C620" s="9"/>
      <c r="D620" s="9">
        <v>1</v>
      </c>
      <c r="E620" s="9" t="s">
        <v>9</v>
      </c>
      <c r="F620" s="9">
        <v>-0.52500000000000002</v>
      </c>
      <c r="G620" s="9">
        <v>149.982</v>
      </c>
      <c r="H620" s="9">
        <v>-1.2290000000000001</v>
      </c>
      <c r="I620" s="9">
        <v>144.54300000000001</v>
      </c>
      <c r="J620" s="9">
        <v>-1.546</v>
      </c>
      <c r="K620" s="9">
        <v>-2.5190000000000001</v>
      </c>
      <c r="L620" s="9">
        <v>9.0609999999999999</v>
      </c>
      <c r="M620" s="9">
        <v>6.2869999999999999</v>
      </c>
    </row>
    <row r="621" spans="1:13" ht="15" hidden="1" customHeight="1" x14ac:dyDescent="0.25">
      <c r="A621" s="9">
        <v>7</v>
      </c>
      <c r="B621" s="9">
        <v>17</v>
      </c>
      <c r="C621" s="9"/>
      <c r="D621" s="9">
        <v>1</v>
      </c>
      <c r="E621" s="9" t="s">
        <v>10</v>
      </c>
      <c r="F621" s="9">
        <v>0.498</v>
      </c>
      <c r="G621" s="9">
        <v>-358.66300000000001</v>
      </c>
      <c r="H621" s="9">
        <v>2.7810000000000001</v>
      </c>
      <c r="I621" s="9">
        <v>-340.32</v>
      </c>
      <c r="J621" s="9">
        <v>4.3620000000000001</v>
      </c>
      <c r="K621" s="9">
        <v>7.0910000000000002</v>
      </c>
      <c r="L621" s="9">
        <v>-360.42399999999998</v>
      </c>
      <c r="M621" s="9">
        <v>-248.75200000000001</v>
      </c>
    </row>
    <row r="622" spans="1:13" ht="15" hidden="1" customHeight="1" x14ac:dyDescent="0.25">
      <c r="A622" s="9">
        <v>8</v>
      </c>
      <c r="B622" s="9">
        <v>4</v>
      </c>
      <c r="C622" s="9"/>
      <c r="D622" s="9">
        <v>5</v>
      </c>
      <c r="E622" s="9" t="s">
        <v>7</v>
      </c>
      <c r="F622" s="9">
        <v>-1.0999999999999999E-2</v>
      </c>
      <c r="G622" s="9">
        <v>16.643999999999998</v>
      </c>
      <c r="H622" s="9">
        <v>0.32100000000000001</v>
      </c>
      <c r="I622" s="9">
        <v>16.571000000000002</v>
      </c>
      <c r="J622" s="9">
        <v>0.33400000000000002</v>
      </c>
      <c r="K622" s="9">
        <v>0.54100000000000004</v>
      </c>
      <c r="L622" s="9">
        <v>-27.003</v>
      </c>
      <c r="M622" s="9">
        <v>-15.94</v>
      </c>
    </row>
    <row r="623" spans="1:13" ht="15" hidden="1" customHeight="1" x14ac:dyDescent="0.25">
      <c r="A623" s="9">
        <v>8</v>
      </c>
      <c r="B623" s="9">
        <v>4</v>
      </c>
      <c r="C623" s="9"/>
      <c r="D623" s="9">
        <v>5</v>
      </c>
      <c r="E623" s="9" t="s">
        <v>8</v>
      </c>
      <c r="F623" s="9">
        <v>4.3999999999999997E-2</v>
      </c>
      <c r="G623" s="9">
        <v>-7.8380000000000001</v>
      </c>
      <c r="H623" s="9">
        <v>-0.218</v>
      </c>
      <c r="I623" s="9">
        <v>-9.66</v>
      </c>
      <c r="J623" s="9">
        <v>-0.156</v>
      </c>
      <c r="K623" s="9">
        <v>-0.25</v>
      </c>
      <c r="L623" s="9">
        <v>19.343</v>
      </c>
      <c r="M623" s="9">
        <v>11.904999999999999</v>
      </c>
    </row>
    <row r="624" spans="1:13" hidden="1" x14ac:dyDescent="0.25">
      <c r="A624" s="9">
        <v>8</v>
      </c>
      <c r="B624" s="9">
        <v>4</v>
      </c>
      <c r="C624" s="9"/>
      <c r="D624" s="9">
        <v>5</v>
      </c>
      <c r="E624" s="9" t="s">
        <v>9</v>
      </c>
      <c r="F624" s="9">
        <v>-1.7000000000000001E-2</v>
      </c>
      <c r="G624" s="9">
        <v>7.65</v>
      </c>
      <c r="H624" s="9">
        <v>0.161</v>
      </c>
      <c r="I624" s="9">
        <v>8.0329999999999995</v>
      </c>
      <c r="J624" s="9">
        <v>0.153</v>
      </c>
      <c r="K624" s="9">
        <v>0.247</v>
      </c>
      <c r="L624" s="9">
        <v>-14.483000000000001</v>
      </c>
      <c r="M624" s="9">
        <v>-8.702</v>
      </c>
    </row>
    <row r="625" spans="1:13" ht="15" hidden="1" customHeight="1" x14ac:dyDescent="0.25">
      <c r="A625" s="9">
        <v>8</v>
      </c>
      <c r="B625" s="9">
        <v>4</v>
      </c>
      <c r="C625" s="9"/>
      <c r="D625" s="9">
        <v>5</v>
      </c>
      <c r="E625" s="9" t="s">
        <v>10</v>
      </c>
      <c r="F625" s="9">
        <v>-3.0000000000000001E-3</v>
      </c>
      <c r="G625" s="9">
        <v>5.5339999999999998</v>
      </c>
      <c r="H625" s="9">
        <v>0.106</v>
      </c>
      <c r="I625" s="9">
        <v>5.4809999999999999</v>
      </c>
      <c r="J625" s="9">
        <v>0.111</v>
      </c>
      <c r="K625" s="9">
        <v>0.18</v>
      </c>
      <c r="L625" s="9">
        <v>-34.557000000000002</v>
      </c>
      <c r="M625" s="9">
        <v>-20.312999999999999</v>
      </c>
    </row>
    <row r="626" spans="1:13" ht="15" hidden="1" customHeight="1" x14ac:dyDescent="0.25">
      <c r="A626" s="9">
        <v>8</v>
      </c>
      <c r="B626" s="9">
        <v>4</v>
      </c>
      <c r="C626" s="9"/>
      <c r="D626" s="9">
        <v>4</v>
      </c>
      <c r="E626" s="9" t="s">
        <v>7</v>
      </c>
      <c r="F626" s="9">
        <v>5.7000000000000002E-2</v>
      </c>
      <c r="G626" s="9">
        <v>15.75</v>
      </c>
      <c r="H626" s="9">
        <v>0.33400000000000002</v>
      </c>
      <c r="I626" s="9">
        <v>15.43</v>
      </c>
      <c r="J626" s="9">
        <v>0.31900000000000001</v>
      </c>
      <c r="K626" s="9">
        <v>0.52</v>
      </c>
      <c r="L626" s="9">
        <v>-14.305</v>
      </c>
      <c r="M626" s="9">
        <v>-9.31</v>
      </c>
    </row>
    <row r="627" spans="1:13" ht="15" hidden="1" customHeight="1" x14ac:dyDescent="0.25">
      <c r="A627" s="9">
        <v>8</v>
      </c>
      <c r="B627" s="9">
        <v>4</v>
      </c>
      <c r="C627" s="9"/>
      <c r="D627" s="9">
        <v>4</v>
      </c>
      <c r="E627" s="9" t="s">
        <v>8</v>
      </c>
      <c r="F627" s="9">
        <v>-0.01</v>
      </c>
      <c r="G627" s="9">
        <v>-10.96</v>
      </c>
      <c r="H627" s="9">
        <v>-0.25</v>
      </c>
      <c r="I627" s="9">
        <v>-11.834</v>
      </c>
      <c r="J627" s="9">
        <v>-0.223</v>
      </c>
      <c r="K627" s="9">
        <v>-0.36</v>
      </c>
      <c r="L627" s="9">
        <v>15.425000000000001</v>
      </c>
      <c r="M627" s="9">
        <v>9.8360000000000003</v>
      </c>
    </row>
    <row r="628" spans="1:13" ht="15" hidden="1" customHeight="1" x14ac:dyDescent="0.25">
      <c r="A628" s="9">
        <v>8</v>
      </c>
      <c r="B628" s="9">
        <v>4</v>
      </c>
      <c r="C628" s="9"/>
      <c r="D628" s="9">
        <v>4</v>
      </c>
      <c r="E628" s="9" t="s">
        <v>9</v>
      </c>
      <c r="F628" s="9">
        <v>2.1000000000000001E-2</v>
      </c>
      <c r="G628" s="9">
        <v>8.3469999999999995</v>
      </c>
      <c r="H628" s="9">
        <v>0.17199999999999999</v>
      </c>
      <c r="I628" s="9">
        <v>8.2650000000000006</v>
      </c>
      <c r="J628" s="9">
        <v>0.16900000000000001</v>
      </c>
      <c r="K628" s="9">
        <v>0.27500000000000002</v>
      </c>
      <c r="L628" s="9">
        <v>-9.2910000000000004</v>
      </c>
      <c r="M628" s="9">
        <v>-5.9829999999999997</v>
      </c>
    </row>
    <row r="629" spans="1:13" ht="15" hidden="1" customHeight="1" x14ac:dyDescent="0.25">
      <c r="A629" s="9">
        <v>8</v>
      </c>
      <c r="B629" s="9">
        <v>4</v>
      </c>
      <c r="C629" s="9"/>
      <c r="D629" s="9">
        <v>4</v>
      </c>
      <c r="E629" s="9" t="s">
        <v>10</v>
      </c>
      <c r="F629" s="9">
        <v>2E-3</v>
      </c>
      <c r="G629" s="9">
        <v>13.36</v>
      </c>
      <c r="H629" s="9">
        <v>0.252</v>
      </c>
      <c r="I629" s="9">
        <v>13.044</v>
      </c>
      <c r="J629" s="9">
        <v>0.26900000000000002</v>
      </c>
      <c r="K629" s="9">
        <v>0.435</v>
      </c>
      <c r="L629" s="9">
        <v>-72.147000000000006</v>
      </c>
      <c r="M629" s="9">
        <v>-44.073999999999998</v>
      </c>
    </row>
    <row r="630" spans="1:13" ht="15" hidden="1" customHeight="1" x14ac:dyDescent="0.25">
      <c r="A630" s="9">
        <v>8</v>
      </c>
      <c r="B630" s="9">
        <v>4</v>
      </c>
      <c r="C630" s="9"/>
      <c r="D630" s="9">
        <v>3</v>
      </c>
      <c r="E630" s="9" t="s">
        <v>7</v>
      </c>
      <c r="F630" s="9">
        <v>3.1E-2</v>
      </c>
      <c r="G630" s="9">
        <v>14.342000000000001</v>
      </c>
      <c r="H630" s="9">
        <v>0.29299999999999998</v>
      </c>
      <c r="I630" s="9">
        <v>14.157999999999999</v>
      </c>
      <c r="J630" s="9">
        <v>0.28699999999999998</v>
      </c>
      <c r="K630" s="9">
        <v>0.46800000000000003</v>
      </c>
      <c r="L630" s="9">
        <v>-17.334</v>
      </c>
      <c r="M630" s="9">
        <v>-10.898999999999999</v>
      </c>
    </row>
    <row r="631" spans="1:13" ht="15" hidden="1" customHeight="1" x14ac:dyDescent="0.25">
      <c r="A631" s="9">
        <v>8</v>
      </c>
      <c r="B631" s="9">
        <v>4</v>
      </c>
      <c r="C631" s="9"/>
      <c r="D631" s="9">
        <v>3</v>
      </c>
      <c r="E631" s="9" t="s">
        <v>8</v>
      </c>
      <c r="F631" s="9">
        <v>1.6E-2</v>
      </c>
      <c r="G631" s="9">
        <v>-10.49</v>
      </c>
      <c r="H631" s="9">
        <v>-0.19700000000000001</v>
      </c>
      <c r="I631" s="9">
        <v>-10.715</v>
      </c>
      <c r="J631" s="9">
        <v>-0.19800000000000001</v>
      </c>
      <c r="K631" s="9">
        <v>-0.32200000000000001</v>
      </c>
      <c r="L631" s="9">
        <v>16.271000000000001</v>
      </c>
      <c r="M631" s="9">
        <v>10.262</v>
      </c>
    </row>
    <row r="632" spans="1:13" ht="15" hidden="1" customHeight="1" x14ac:dyDescent="0.25">
      <c r="A632" s="9">
        <v>8</v>
      </c>
      <c r="B632" s="9">
        <v>4</v>
      </c>
      <c r="C632" s="9"/>
      <c r="D632" s="9">
        <v>3</v>
      </c>
      <c r="E632" s="9" t="s">
        <v>9</v>
      </c>
      <c r="F632" s="9">
        <v>5.0000000000000001E-3</v>
      </c>
      <c r="G632" s="9">
        <v>7.76</v>
      </c>
      <c r="H632" s="9">
        <v>0.14099999999999999</v>
      </c>
      <c r="I632" s="9">
        <v>7.4859999999999998</v>
      </c>
      <c r="J632" s="9">
        <v>0.151</v>
      </c>
      <c r="K632" s="9">
        <v>0.247</v>
      </c>
      <c r="L632" s="9">
        <v>-10.500999999999999</v>
      </c>
      <c r="M632" s="9">
        <v>-6.6130000000000004</v>
      </c>
    </row>
    <row r="633" spans="1:13" ht="15" hidden="1" customHeight="1" x14ac:dyDescent="0.25">
      <c r="A633" s="9">
        <v>8</v>
      </c>
      <c r="B633" s="9">
        <v>4</v>
      </c>
      <c r="C633" s="9"/>
      <c r="D633" s="9">
        <v>3</v>
      </c>
      <c r="E633" s="9" t="s">
        <v>10</v>
      </c>
      <c r="F633" s="9">
        <v>1.4999999999999999E-2</v>
      </c>
      <c r="G633" s="9">
        <v>21.423999999999999</v>
      </c>
      <c r="H633" s="9">
        <v>0.39700000000000002</v>
      </c>
      <c r="I633" s="9">
        <v>20.602</v>
      </c>
      <c r="J633" s="9">
        <v>0.43099999999999999</v>
      </c>
      <c r="K633" s="9">
        <v>0.69899999999999995</v>
      </c>
      <c r="L633" s="9">
        <v>-109.473</v>
      </c>
      <c r="M633" s="9">
        <v>-67.688000000000002</v>
      </c>
    </row>
    <row r="634" spans="1:13" ht="15" hidden="1" customHeight="1" x14ac:dyDescent="0.25">
      <c r="A634" s="9">
        <v>8</v>
      </c>
      <c r="B634" s="9">
        <v>4</v>
      </c>
      <c r="C634" s="9"/>
      <c r="D634" s="9">
        <v>2</v>
      </c>
      <c r="E634" s="9" t="s">
        <v>7</v>
      </c>
      <c r="F634" s="9">
        <v>8.5000000000000006E-2</v>
      </c>
      <c r="G634" s="9">
        <v>16.896000000000001</v>
      </c>
      <c r="H634" s="9">
        <v>0.38900000000000001</v>
      </c>
      <c r="I634" s="9">
        <v>16.510000000000002</v>
      </c>
      <c r="J634" s="9">
        <v>0.36</v>
      </c>
      <c r="K634" s="9">
        <v>0.58699999999999997</v>
      </c>
      <c r="L634" s="9">
        <v>-16.57</v>
      </c>
      <c r="M634" s="9">
        <v>-10.497</v>
      </c>
    </row>
    <row r="635" spans="1:13" ht="15" hidden="1" customHeight="1" x14ac:dyDescent="0.25">
      <c r="A635" s="9">
        <v>8</v>
      </c>
      <c r="B635" s="9">
        <v>4</v>
      </c>
      <c r="C635" s="9"/>
      <c r="D635" s="9">
        <v>2</v>
      </c>
      <c r="E635" s="9" t="s">
        <v>8</v>
      </c>
      <c r="F635" s="9">
        <v>4.5999999999999999E-2</v>
      </c>
      <c r="G635" s="9">
        <v>-14.009</v>
      </c>
      <c r="H635" s="9">
        <v>-0.223</v>
      </c>
      <c r="I635" s="9">
        <v>-13.744</v>
      </c>
      <c r="J635" s="9">
        <v>-0.253</v>
      </c>
      <c r="K635" s="9">
        <v>-0.41099999999999998</v>
      </c>
      <c r="L635" s="9">
        <v>19.053000000000001</v>
      </c>
      <c r="M635" s="9">
        <v>12.028</v>
      </c>
    </row>
    <row r="636" spans="1:13" ht="15" hidden="1" customHeight="1" x14ac:dyDescent="0.25">
      <c r="A636" s="9">
        <v>8</v>
      </c>
      <c r="B636" s="9">
        <v>4</v>
      </c>
      <c r="C636" s="9"/>
      <c r="D636" s="9">
        <v>2</v>
      </c>
      <c r="E636" s="9" t="s">
        <v>9</v>
      </c>
      <c r="F636" s="9">
        <v>1.2E-2</v>
      </c>
      <c r="G636" s="9">
        <v>9.6579999999999995</v>
      </c>
      <c r="H636" s="9">
        <v>0.18</v>
      </c>
      <c r="I636" s="9">
        <v>9.2799999999999994</v>
      </c>
      <c r="J636" s="9">
        <v>0.191</v>
      </c>
      <c r="K636" s="9">
        <v>0.312</v>
      </c>
      <c r="L636" s="9">
        <v>-11.132</v>
      </c>
      <c r="M636" s="9">
        <v>-7.0389999999999997</v>
      </c>
    </row>
    <row r="637" spans="1:13" ht="15" hidden="1" customHeight="1" x14ac:dyDescent="0.25">
      <c r="A637" s="9">
        <v>8</v>
      </c>
      <c r="B637" s="9">
        <v>4</v>
      </c>
      <c r="C637" s="9"/>
      <c r="D637" s="9">
        <v>2</v>
      </c>
      <c r="E637" s="9" t="s">
        <v>10</v>
      </c>
      <c r="F637" s="9">
        <v>3.6999999999999998E-2</v>
      </c>
      <c r="G637" s="9">
        <v>30.172999999999998</v>
      </c>
      <c r="H637" s="9">
        <v>0.55800000000000005</v>
      </c>
      <c r="I637" s="9">
        <v>28.681999999999999</v>
      </c>
      <c r="J637" s="9">
        <v>0.61</v>
      </c>
      <c r="K637" s="9">
        <v>0.99</v>
      </c>
      <c r="L637" s="9">
        <v>-146.779</v>
      </c>
      <c r="M637" s="9">
        <v>-91.283000000000001</v>
      </c>
    </row>
    <row r="638" spans="1:13" ht="15" hidden="1" customHeight="1" x14ac:dyDescent="0.25">
      <c r="A638" s="9">
        <v>8</v>
      </c>
      <c r="B638" s="9">
        <v>4</v>
      </c>
      <c r="C638" s="9"/>
      <c r="D638" s="9">
        <v>1</v>
      </c>
      <c r="E638" s="9" t="s">
        <v>7</v>
      </c>
      <c r="F638" s="9">
        <v>0.17599999999999999</v>
      </c>
      <c r="G638" s="9">
        <v>13.143000000000001</v>
      </c>
      <c r="H638" s="9">
        <v>0.42899999999999999</v>
      </c>
      <c r="I638" s="9">
        <v>13.112</v>
      </c>
      <c r="J638" s="9">
        <v>0.32400000000000001</v>
      </c>
      <c r="K638" s="9">
        <v>0.52900000000000003</v>
      </c>
      <c r="L638" s="9">
        <v>-11.843999999999999</v>
      </c>
      <c r="M638" s="9">
        <v>-7.4850000000000003</v>
      </c>
    </row>
    <row r="639" spans="1:13" ht="15" hidden="1" customHeight="1" x14ac:dyDescent="0.25">
      <c r="A639" s="9">
        <v>8</v>
      </c>
      <c r="B639" s="9">
        <v>4</v>
      </c>
      <c r="C639" s="9"/>
      <c r="D639" s="9">
        <v>1</v>
      </c>
      <c r="E639" s="9" t="s">
        <v>8</v>
      </c>
      <c r="F639" s="9">
        <v>-0.39</v>
      </c>
      <c r="G639" s="9">
        <v>-56.177999999999997</v>
      </c>
      <c r="H639" s="9">
        <v>-1.3640000000000001</v>
      </c>
      <c r="I639" s="9">
        <v>-53.566000000000003</v>
      </c>
      <c r="J639" s="9">
        <v>-1.242</v>
      </c>
      <c r="K639" s="9">
        <v>-2.0230000000000001</v>
      </c>
      <c r="L639" s="9">
        <v>6.1440000000000001</v>
      </c>
      <c r="M639" s="9">
        <v>3.8679999999999999</v>
      </c>
    </row>
    <row r="640" spans="1:13" ht="15" hidden="1" customHeight="1" x14ac:dyDescent="0.25">
      <c r="A640" s="9">
        <v>8</v>
      </c>
      <c r="B640" s="9">
        <v>4</v>
      </c>
      <c r="C640" s="9"/>
      <c r="D640" s="9">
        <v>1</v>
      </c>
      <c r="E640" s="9" t="s">
        <v>9</v>
      </c>
      <c r="F640" s="9">
        <v>0.153</v>
      </c>
      <c r="G640" s="9">
        <v>18.734999999999999</v>
      </c>
      <c r="H640" s="9">
        <v>0.48299999999999998</v>
      </c>
      <c r="I640" s="9">
        <v>17.954000000000001</v>
      </c>
      <c r="J640" s="9">
        <v>0.42299999999999999</v>
      </c>
      <c r="K640" s="9">
        <v>0.69</v>
      </c>
      <c r="L640" s="9">
        <v>-4.8620000000000001</v>
      </c>
      <c r="M640" s="9">
        <v>-3.0680000000000001</v>
      </c>
    </row>
    <row r="641" spans="1:13" ht="15" hidden="1" customHeight="1" x14ac:dyDescent="0.25">
      <c r="A641" s="9">
        <v>8</v>
      </c>
      <c r="B641" s="9">
        <v>4</v>
      </c>
      <c r="C641" s="9"/>
      <c r="D641" s="9">
        <v>1</v>
      </c>
      <c r="E641" s="9" t="s">
        <v>10</v>
      </c>
      <c r="F641" s="9">
        <v>7.5999999999999998E-2</v>
      </c>
      <c r="G641" s="9">
        <v>38.478000000000002</v>
      </c>
      <c r="H641" s="9">
        <v>0.72799999999999998</v>
      </c>
      <c r="I641" s="9">
        <v>36.323</v>
      </c>
      <c r="J641" s="9">
        <v>0.78600000000000003</v>
      </c>
      <c r="K641" s="9">
        <v>1.2769999999999999</v>
      </c>
      <c r="L641" s="9">
        <v>-183.441</v>
      </c>
      <c r="M641" s="9">
        <v>-114.46</v>
      </c>
    </row>
    <row r="642" spans="1:13" ht="15" hidden="1" customHeight="1" x14ac:dyDescent="0.25">
      <c r="A642" s="9">
        <v>8</v>
      </c>
      <c r="B642" s="9">
        <v>11</v>
      </c>
      <c r="C642" s="9"/>
      <c r="D642" s="9">
        <v>5</v>
      </c>
      <c r="E642" s="9" t="s">
        <v>7</v>
      </c>
      <c r="F642" s="9">
        <v>-5.3999999999999999E-2</v>
      </c>
      <c r="G642" s="9">
        <v>53.131</v>
      </c>
      <c r="H642" s="9">
        <v>1.05</v>
      </c>
      <c r="I642" s="9">
        <v>53.764000000000003</v>
      </c>
      <c r="J642" s="9">
        <v>1.0649999999999999</v>
      </c>
      <c r="K642" s="9">
        <v>1.7210000000000001</v>
      </c>
      <c r="L642" s="9">
        <v>-10.538</v>
      </c>
      <c r="M642" s="9">
        <v>-8.52</v>
      </c>
    </row>
    <row r="643" spans="1:13" ht="15" hidden="1" customHeight="1" x14ac:dyDescent="0.25">
      <c r="A643" s="9">
        <v>8</v>
      </c>
      <c r="B643" s="9">
        <v>11</v>
      </c>
      <c r="C643" s="9"/>
      <c r="D643" s="9">
        <v>5</v>
      </c>
      <c r="E643" s="9" t="s">
        <v>8</v>
      </c>
      <c r="F643" s="9">
        <v>6.0999999999999999E-2</v>
      </c>
      <c r="G643" s="9">
        <v>-49.046999999999997</v>
      </c>
      <c r="H643" s="9">
        <v>-0.98499999999999999</v>
      </c>
      <c r="I643" s="9">
        <v>-50.076000000000001</v>
      </c>
      <c r="J643" s="9">
        <v>-0.98299999999999998</v>
      </c>
      <c r="K643" s="9">
        <v>-1.587</v>
      </c>
      <c r="L643" s="9">
        <v>8.3789999999999996</v>
      </c>
      <c r="M643" s="9">
        <v>6.5940000000000003</v>
      </c>
    </row>
    <row r="644" spans="1:13" hidden="1" x14ac:dyDescent="0.25">
      <c r="A644" s="9">
        <v>8</v>
      </c>
      <c r="B644" s="9">
        <v>11</v>
      </c>
      <c r="C644" s="9"/>
      <c r="D644" s="9">
        <v>5</v>
      </c>
      <c r="E644" s="9" t="s">
        <v>9</v>
      </c>
      <c r="F644" s="9">
        <v>-3.5999999999999997E-2</v>
      </c>
      <c r="G644" s="9">
        <v>31.931000000000001</v>
      </c>
      <c r="H644" s="9">
        <v>0.63600000000000001</v>
      </c>
      <c r="I644" s="9">
        <v>32.448</v>
      </c>
      <c r="J644" s="9">
        <v>0.64</v>
      </c>
      <c r="K644" s="9">
        <v>1.034</v>
      </c>
      <c r="L644" s="9">
        <v>-5.9109999999999996</v>
      </c>
      <c r="M644" s="9">
        <v>-4.7229999999999999</v>
      </c>
    </row>
    <row r="645" spans="1:13" ht="15" hidden="1" customHeight="1" x14ac:dyDescent="0.25">
      <c r="A645" s="9">
        <v>8</v>
      </c>
      <c r="B645" s="9">
        <v>11</v>
      </c>
      <c r="C645" s="9"/>
      <c r="D645" s="9">
        <v>5</v>
      </c>
      <c r="E645" s="9" t="s">
        <v>10</v>
      </c>
      <c r="F645" s="9">
        <v>-2.5000000000000001E-2</v>
      </c>
      <c r="G645" s="9">
        <v>14.488</v>
      </c>
      <c r="H645" s="9">
        <v>0.29899999999999999</v>
      </c>
      <c r="I645" s="9">
        <v>15.058</v>
      </c>
      <c r="J645" s="9">
        <v>0.28999999999999998</v>
      </c>
      <c r="K645" s="9">
        <v>0.46700000000000003</v>
      </c>
      <c r="L645" s="9">
        <v>-102.848</v>
      </c>
      <c r="M645" s="9">
        <v>-66.123999999999995</v>
      </c>
    </row>
    <row r="646" spans="1:13" ht="15" hidden="1" customHeight="1" x14ac:dyDescent="0.25">
      <c r="A646" s="9">
        <v>8</v>
      </c>
      <c r="B646" s="9">
        <v>11</v>
      </c>
      <c r="C646" s="9"/>
      <c r="D646" s="9">
        <v>4</v>
      </c>
      <c r="E646" s="9" t="s">
        <v>7</v>
      </c>
      <c r="F646" s="9">
        <v>0.105</v>
      </c>
      <c r="G646" s="9">
        <v>77.111000000000004</v>
      </c>
      <c r="H646" s="9">
        <v>1.4590000000000001</v>
      </c>
      <c r="I646" s="9">
        <v>74.248000000000005</v>
      </c>
      <c r="J646" s="9">
        <v>1.5509999999999999</v>
      </c>
      <c r="K646" s="9">
        <v>2.5190000000000001</v>
      </c>
      <c r="L646" s="9">
        <v>-6.6669999999999998</v>
      </c>
      <c r="M646" s="9">
        <v>-4.9690000000000003</v>
      </c>
    </row>
    <row r="647" spans="1:13" ht="15" hidden="1" customHeight="1" x14ac:dyDescent="0.25">
      <c r="A647" s="9">
        <v>8</v>
      </c>
      <c r="B647" s="9">
        <v>11</v>
      </c>
      <c r="C647" s="9"/>
      <c r="D647" s="9">
        <v>4</v>
      </c>
      <c r="E647" s="9" t="s">
        <v>8</v>
      </c>
      <c r="F647" s="9">
        <v>-9.4E-2</v>
      </c>
      <c r="G647" s="9">
        <v>-80.093999999999994</v>
      </c>
      <c r="H647" s="9">
        <v>-1.514</v>
      </c>
      <c r="I647" s="9">
        <v>-77.338999999999999</v>
      </c>
      <c r="J647" s="9">
        <v>-1.61</v>
      </c>
      <c r="K647" s="9">
        <v>-2.6139999999999999</v>
      </c>
      <c r="L647" s="9">
        <v>6.5220000000000002</v>
      </c>
      <c r="M647" s="9">
        <v>4.8890000000000002</v>
      </c>
    </row>
    <row r="648" spans="1:13" ht="15" hidden="1" customHeight="1" x14ac:dyDescent="0.25">
      <c r="A648" s="9">
        <v>8</v>
      </c>
      <c r="B648" s="9">
        <v>11</v>
      </c>
      <c r="C648" s="9"/>
      <c r="D648" s="9">
        <v>4</v>
      </c>
      <c r="E648" s="9" t="s">
        <v>9</v>
      </c>
      <c r="F648" s="9">
        <v>6.2E-2</v>
      </c>
      <c r="G648" s="9">
        <v>49.125999999999998</v>
      </c>
      <c r="H648" s="9">
        <v>0.92900000000000005</v>
      </c>
      <c r="I648" s="9">
        <v>47.368000000000002</v>
      </c>
      <c r="J648" s="9">
        <v>0.98799999999999999</v>
      </c>
      <c r="K648" s="9">
        <v>1.6040000000000001</v>
      </c>
      <c r="L648" s="9">
        <v>-4.1219999999999999</v>
      </c>
      <c r="M648" s="9">
        <v>-3.08</v>
      </c>
    </row>
    <row r="649" spans="1:13" ht="15" hidden="1" customHeight="1" x14ac:dyDescent="0.25">
      <c r="A649" s="9">
        <v>8</v>
      </c>
      <c r="B649" s="9">
        <v>11</v>
      </c>
      <c r="C649" s="9"/>
      <c r="D649" s="9">
        <v>4</v>
      </c>
      <c r="E649" s="9" t="s">
        <v>10</v>
      </c>
      <c r="F649" s="9">
        <v>-1.2E-2</v>
      </c>
      <c r="G649" s="9">
        <v>58.17</v>
      </c>
      <c r="H649" s="9">
        <v>1.115</v>
      </c>
      <c r="I649" s="9">
        <v>57.607999999999997</v>
      </c>
      <c r="J649" s="9">
        <v>1.1659999999999999</v>
      </c>
      <c r="K649" s="9">
        <v>1.8879999999999999</v>
      </c>
      <c r="L649" s="9">
        <v>-208.76</v>
      </c>
      <c r="M649" s="9">
        <v>-136.749</v>
      </c>
    </row>
    <row r="650" spans="1:13" ht="15" hidden="1" customHeight="1" x14ac:dyDescent="0.25">
      <c r="A650" s="9">
        <v>8</v>
      </c>
      <c r="B650" s="9">
        <v>11</v>
      </c>
      <c r="C650" s="9"/>
      <c r="D650" s="9">
        <v>3</v>
      </c>
      <c r="E650" s="9" t="s">
        <v>7</v>
      </c>
      <c r="F650" s="9">
        <v>0.193</v>
      </c>
      <c r="G650" s="9">
        <v>104.196</v>
      </c>
      <c r="H650" s="9">
        <v>1.9610000000000001</v>
      </c>
      <c r="I650" s="9">
        <v>98.878</v>
      </c>
      <c r="J650" s="9">
        <v>2.0950000000000002</v>
      </c>
      <c r="K650" s="9">
        <v>3.4079999999999999</v>
      </c>
      <c r="L650" s="9">
        <v>-6.8319999999999999</v>
      </c>
      <c r="M650" s="9">
        <v>-5.1840000000000002</v>
      </c>
    </row>
    <row r="651" spans="1:13" ht="15" hidden="1" customHeight="1" x14ac:dyDescent="0.25">
      <c r="A651" s="9">
        <v>8</v>
      </c>
      <c r="B651" s="9">
        <v>11</v>
      </c>
      <c r="C651" s="9"/>
      <c r="D651" s="9">
        <v>3</v>
      </c>
      <c r="E651" s="9" t="s">
        <v>8</v>
      </c>
      <c r="F651" s="9">
        <v>-0.17100000000000001</v>
      </c>
      <c r="G651" s="9">
        <v>-102.304</v>
      </c>
      <c r="H651" s="9">
        <v>-1.91</v>
      </c>
      <c r="I651" s="9">
        <v>-97.144000000000005</v>
      </c>
      <c r="J651" s="9">
        <v>-2.0510000000000002</v>
      </c>
      <c r="K651" s="9">
        <v>-3.3370000000000002</v>
      </c>
      <c r="L651" s="9">
        <v>6.8879999999999999</v>
      </c>
      <c r="M651" s="9">
        <v>5.1790000000000003</v>
      </c>
    </row>
    <row r="652" spans="1:13" ht="15" hidden="1" customHeight="1" x14ac:dyDescent="0.25">
      <c r="A652" s="9">
        <v>8</v>
      </c>
      <c r="B652" s="9">
        <v>11</v>
      </c>
      <c r="C652" s="9"/>
      <c r="D652" s="9">
        <v>3</v>
      </c>
      <c r="E652" s="9" t="s">
        <v>9</v>
      </c>
      <c r="F652" s="9">
        <v>0.114</v>
      </c>
      <c r="G652" s="9">
        <v>64.531000000000006</v>
      </c>
      <c r="H652" s="9">
        <v>1.21</v>
      </c>
      <c r="I652" s="9">
        <v>61.255000000000003</v>
      </c>
      <c r="J652" s="9">
        <v>1.296</v>
      </c>
      <c r="K652" s="9">
        <v>2.1080000000000001</v>
      </c>
      <c r="L652" s="9">
        <v>-4.2869999999999999</v>
      </c>
      <c r="M652" s="9">
        <v>-3.238</v>
      </c>
    </row>
    <row r="653" spans="1:13" ht="15" hidden="1" customHeight="1" x14ac:dyDescent="0.25">
      <c r="A653" s="9">
        <v>8</v>
      </c>
      <c r="B653" s="9">
        <v>11</v>
      </c>
      <c r="C653" s="9"/>
      <c r="D653" s="9">
        <v>3</v>
      </c>
      <c r="E653" s="9" t="s">
        <v>10</v>
      </c>
      <c r="F653" s="9">
        <v>0.106</v>
      </c>
      <c r="G653" s="9">
        <v>134.685</v>
      </c>
      <c r="H653" s="9">
        <v>2.4889999999999999</v>
      </c>
      <c r="I653" s="9">
        <v>129.352</v>
      </c>
      <c r="J653" s="9">
        <v>2.7029999999999998</v>
      </c>
      <c r="K653" s="9">
        <v>4.3860000000000001</v>
      </c>
      <c r="L653" s="9">
        <v>-316.702</v>
      </c>
      <c r="M653" s="9">
        <v>-208.767</v>
      </c>
    </row>
    <row r="654" spans="1:13" ht="15" hidden="1" customHeight="1" x14ac:dyDescent="0.25">
      <c r="A654" s="9">
        <v>8</v>
      </c>
      <c r="B654" s="9">
        <v>11</v>
      </c>
      <c r="C654" s="9"/>
      <c r="D654" s="9">
        <v>2</v>
      </c>
      <c r="E654" s="9" t="s">
        <v>7</v>
      </c>
      <c r="F654" s="9">
        <v>0.434</v>
      </c>
      <c r="G654" s="9">
        <v>118.66500000000001</v>
      </c>
      <c r="H654" s="9">
        <v>2.4529999999999998</v>
      </c>
      <c r="I654" s="9">
        <v>112.712</v>
      </c>
      <c r="J654" s="9">
        <v>2.4670000000000001</v>
      </c>
      <c r="K654" s="9">
        <v>4.0170000000000003</v>
      </c>
      <c r="L654" s="9">
        <v>-6.6130000000000004</v>
      </c>
      <c r="M654" s="9">
        <v>-5.0540000000000003</v>
      </c>
    </row>
    <row r="655" spans="1:13" ht="15" hidden="1" customHeight="1" x14ac:dyDescent="0.25">
      <c r="A655" s="9">
        <v>8</v>
      </c>
      <c r="B655" s="9">
        <v>11</v>
      </c>
      <c r="C655" s="9"/>
      <c r="D655" s="9">
        <v>2</v>
      </c>
      <c r="E655" s="9" t="s">
        <v>8</v>
      </c>
      <c r="F655" s="9">
        <v>-0.439</v>
      </c>
      <c r="G655" s="9">
        <v>-123.774</v>
      </c>
      <c r="H655" s="9">
        <v>-2.5419999999999998</v>
      </c>
      <c r="I655" s="9">
        <v>-117.458</v>
      </c>
      <c r="J655" s="9">
        <v>-2.569</v>
      </c>
      <c r="K655" s="9">
        <v>-4.1820000000000004</v>
      </c>
      <c r="L655" s="9">
        <v>7.4039999999999999</v>
      </c>
      <c r="M655" s="9">
        <v>5.593</v>
      </c>
    </row>
    <row r="656" spans="1:13" ht="15" hidden="1" customHeight="1" x14ac:dyDescent="0.25">
      <c r="A656" s="9">
        <v>8</v>
      </c>
      <c r="B656" s="9">
        <v>11</v>
      </c>
      <c r="C656" s="9"/>
      <c r="D656" s="9">
        <v>2</v>
      </c>
      <c r="E656" s="9" t="s">
        <v>9</v>
      </c>
      <c r="F656" s="9">
        <v>0.27300000000000002</v>
      </c>
      <c r="G656" s="9">
        <v>75.762</v>
      </c>
      <c r="H656" s="9">
        <v>1.5609999999999999</v>
      </c>
      <c r="I656" s="9">
        <v>71.927000000000007</v>
      </c>
      <c r="J656" s="9">
        <v>1.5740000000000001</v>
      </c>
      <c r="K656" s="9">
        <v>2.5619999999999998</v>
      </c>
      <c r="L656" s="9">
        <v>-4.3810000000000002</v>
      </c>
      <c r="M656" s="9">
        <v>-3.327</v>
      </c>
    </row>
    <row r="657" spans="1:13" ht="15" hidden="1" customHeight="1" x14ac:dyDescent="0.25">
      <c r="A657" s="9">
        <v>8</v>
      </c>
      <c r="B657" s="9">
        <v>11</v>
      </c>
      <c r="C657" s="9"/>
      <c r="D657" s="9">
        <v>2</v>
      </c>
      <c r="E657" s="9" t="s">
        <v>10</v>
      </c>
      <c r="F657" s="9">
        <v>0.35199999999999998</v>
      </c>
      <c r="G657" s="9">
        <v>226.68700000000001</v>
      </c>
      <c r="H657" s="9">
        <v>4.2140000000000004</v>
      </c>
      <c r="I657" s="9">
        <v>214.761</v>
      </c>
      <c r="J657" s="9">
        <v>4.5810000000000004</v>
      </c>
      <c r="K657" s="9">
        <v>7.4429999999999996</v>
      </c>
      <c r="L657" s="9">
        <v>-424.36</v>
      </c>
      <c r="M657" s="9">
        <v>-280.60500000000002</v>
      </c>
    </row>
    <row r="658" spans="1:13" ht="15" hidden="1" customHeight="1" x14ac:dyDescent="0.25">
      <c r="A658" s="9">
        <v>8</v>
      </c>
      <c r="B658" s="9">
        <v>11</v>
      </c>
      <c r="C658" s="9"/>
      <c r="D658" s="9">
        <v>1</v>
      </c>
      <c r="E658" s="9" t="s">
        <v>7</v>
      </c>
      <c r="F658" s="9">
        <v>0.53500000000000003</v>
      </c>
      <c r="G658" s="9">
        <v>81.040999999999997</v>
      </c>
      <c r="H658" s="9">
        <v>1.94</v>
      </c>
      <c r="I658" s="9">
        <v>77.31</v>
      </c>
      <c r="J658" s="9">
        <v>1.78</v>
      </c>
      <c r="K658" s="9">
        <v>2.9</v>
      </c>
      <c r="L658" s="9">
        <v>-4.1520000000000001</v>
      </c>
      <c r="M658" s="9">
        <v>-3.2029999999999998</v>
      </c>
    </row>
    <row r="659" spans="1:13" ht="15" hidden="1" customHeight="1" x14ac:dyDescent="0.25">
      <c r="A659" s="9">
        <v>8</v>
      </c>
      <c r="B659" s="9">
        <v>11</v>
      </c>
      <c r="C659" s="9"/>
      <c r="D659" s="9">
        <v>1</v>
      </c>
      <c r="E659" s="9" t="s">
        <v>8</v>
      </c>
      <c r="F659" s="9">
        <v>-0.56899999999999995</v>
      </c>
      <c r="G659" s="9">
        <v>-90.126999999999995</v>
      </c>
      <c r="H659" s="9">
        <v>-2.125</v>
      </c>
      <c r="I659" s="9">
        <v>-85.834000000000003</v>
      </c>
      <c r="J659" s="9">
        <v>-1.97</v>
      </c>
      <c r="K659" s="9">
        <v>-3.2080000000000002</v>
      </c>
      <c r="L659" s="9">
        <v>2.298</v>
      </c>
      <c r="M659" s="9">
        <v>1.7270000000000001</v>
      </c>
    </row>
    <row r="660" spans="1:13" ht="15" hidden="1" customHeight="1" x14ac:dyDescent="0.25">
      <c r="A660" s="9">
        <v>8</v>
      </c>
      <c r="B660" s="9">
        <v>11</v>
      </c>
      <c r="C660" s="9"/>
      <c r="D660" s="9">
        <v>1</v>
      </c>
      <c r="E660" s="9" t="s">
        <v>9</v>
      </c>
      <c r="F660" s="9">
        <v>0.29899999999999999</v>
      </c>
      <c r="G660" s="9">
        <v>46.262</v>
      </c>
      <c r="H660" s="9">
        <v>1.099</v>
      </c>
      <c r="I660" s="9">
        <v>44.091999999999999</v>
      </c>
      <c r="J660" s="9">
        <v>1.014</v>
      </c>
      <c r="K660" s="9">
        <v>1.651</v>
      </c>
      <c r="L660" s="9">
        <v>-1.7430000000000001</v>
      </c>
      <c r="M660" s="9">
        <v>-1.3320000000000001</v>
      </c>
    </row>
    <row r="661" spans="1:13" ht="15" hidden="1" customHeight="1" x14ac:dyDescent="0.25">
      <c r="A661" s="9">
        <v>8</v>
      </c>
      <c r="B661" s="9">
        <v>11</v>
      </c>
      <c r="C661" s="9"/>
      <c r="D661" s="9">
        <v>1</v>
      </c>
      <c r="E661" s="9" t="s">
        <v>10</v>
      </c>
      <c r="F661" s="9">
        <v>0.79700000000000004</v>
      </c>
      <c r="G661" s="9">
        <v>317.47500000000002</v>
      </c>
      <c r="H661" s="9">
        <v>6.1230000000000002</v>
      </c>
      <c r="I661" s="9">
        <v>299.07600000000002</v>
      </c>
      <c r="J661" s="9">
        <v>6.5140000000000002</v>
      </c>
      <c r="K661" s="9">
        <v>10.59</v>
      </c>
      <c r="L661" s="9">
        <v>-533.11900000000003</v>
      </c>
      <c r="M661" s="9">
        <v>-353.14299999999997</v>
      </c>
    </row>
    <row r="662" spans="1:13" ht="15" hidden="1" customHeight="1" x14ac:dyDescent="0.25">
      <c r="A662" s="9">
        <v>8</v>
      </c>
      <c r="B662" s="9">
        <v>18</v>
      </c>
      <c r="C662" s="9"/>
      <c r="D662" s="9">
        <v>5</v>
      </c>
      <c r="E662" s="9" t="s">
        <v>7</v>
      </c>
      <c r="F662" s="9">
        <v>-8.3000000000000004E-2</v>
      </c>
      <c r="G662" s="9">
        <v>58.22</v>
      </c>
      <c r="H662" s="9">
        <v>1.175</v>
      </c>
      <c r="I662" s="9">
        <v>59.695</v>
      </c>
      <c r="J662" s="9">
        <v>1.165</v>
      </c>
      <c r="K662" s="9">
        <v>1.8819999999999999</v>
      </c>
      <c r="L662" s="9">
        <v>45.719000000000001</v>
      </c>
      <c r="M662" s="9">
        <v>31.536999999999999</v>
      </c>
    </row>
    <row r="663" spans="1:13" ht="15" hidden="1" customHeight="1" x14ac:dyDescent="0.25">
      <c r="A663" s="9">
        <v>8</v>
      </c>
      <c r="B663" s="9">
        <v>18</v>
      </c>
      <c r="C663" s="9"/>
      <c r="D663" s="9">
        <v>5</v>
      </c>
      <c r="E663" s="9" t="s">
        <v>8</v>
      </c>
      <c r="F663" s="9">
        <v>0.222</v>
      </c>
      <c r="G663" s="9">
        <v>-33.106999999999999</v>
      </c>
      <c r="H663" s="9">
        <v>-1.0169999999999999</v>
      </c>
      <c r="I663" s="9">
        <v>-43.438000000000002</v>
      </c>
      <c r="J663" s="9">
        <v>-0.65600000000000003</v>
      </c>
      <c r="K663" s="9">
        <v>-1.048</v>
      </c>
      <c r="L663" s="9">
        <v>-30.95</v>
      </c>
      <c r="M663" s="9">
        <v>-21.196999999999999</v>
      </c>
    </row>
    <row r="664" spans="1:13" hidden="1" x14ac:dyDescent="0.25">
      <c r="A664" s="9">
        <v>8</v>
      </c>
      <c r="B664" s="9">
        <v>18</v>
      </c>
      <c r="C664" s="9"/>
      <c r="D664" s="9">
        <v>5</v>
      </c>
      <c r="E664" s="9" t="s">
        <v>9</v>
      </c>
      <c r="F664" s="9">
        <v>-9.5000000000000001E-2</v>
      </c>
      <c r="G664" s="9">
        <v>28.54</v>
      </c>
      <c r="H664" s="9">
        <v>0.65800000000000003</v>
      </c>
      <c r="I664" s="9">
        <v>31.588999999999999</v>
      </c>
      <c r="J664" s="9">
        <v>0.56899999999999995</v>
      </c>
      <c r="K664" s="9">
        <v>0.91500000000000004</v>
      </c>
      <c r="L664" s="9">
        <v>23.959</v>
      </c>
      <c r="M664" s="9">
        <v>16.478999999999999</v>
      </c>
    </row>
    <row r="665" spans="1:13" ht="15" hidden="1" customHeight="1" x14ac:dyDescent="0.25">
      <c r="A665" s="9">
        <v>8</v>
      </c>
      <c r="B665" s="9">
        <v>18</v>
      </c>
      <c r="C665" s="9"/>
      <c r="D665" s="9">
        <v>5</v>
      </c>
      <c r="E665" s="9" t="s">
        <v>10</v>
      </c>
      <c r="F665" s="9">
        <v>2.7E-2</v>
      </c>
      <c r="G665" s="9">
        <v>-20.021999999999998</v>
      </c>
      <c r="H665" s="9">
        <v>-0.40300000000000002</v>
      </c>
      <c r="I665" s="9">
        <v>-20.507000000000001</v>
      </c>
      <c r="J665" s="9">
        <v>-0.40100000000000002</v>
      </c>
      <c r="K665" s="9">
        <v>-0.64700000000000002</v>
      </c>
      <c r="L665" s="9">
        <v>-64.805000000000007</v>
      </c>
      <c r="M665" s="9">
        <v>-44.423000000000002</v>
      </c>
    </row>
    <row r="666" spans="1:13" ht="15" hidden="1" customHeight="1" x14ac:dyDescent="0.25">
      <c r="A666" s="9">
        <v>8</v>
      </c>
      <c r="B666" s="9">
        <v>18</v>
      </c>
      <c r="C666" s="9"/>
      <c r="D666" s="9">
        <v>4</v>
      </c>
      <c r="E666" s="9" t="s">
        <v>7</v>
      </c>
      <c r="F666" s="9">
        <v>0.27500000000000002</v>
      </c>
      <c r="G666" s="9">
        <v>111.794</v>
      </c>
      <c r="H666" s="9">
        <v>2.2210000000000001</v>
      </c>
      <c r="I666" s="9">
        <v>108.25</v>
      </c>
      <c r="J666" s="9">
        <v>2.254</v>
      </c>
      <c r="K666" s="9">
        <v>3.669</v>
      </c>
      <c r="L666" s="9">
        <v>26.593</v>
      </c>
      <c r="M666" s="9">
        <v>18.434000000000001</v>
      </c>
    </row>
    <row r="667" spans="1:13" ht="15" hidden="1" customHeight="1" x14ac:dyDescent="0.25">
      <c r="A667" s="9">
        <v>8</v>
      </c>
      <c r="B667" s="9">
        <v>18</v>
      </c>
      <c r="C667" s="9"/>
      <c r="D667" s="9">
        <v>4</v>
      </c>
      <c r="E667" s="9" t="s">
        <v>8</v>
      </c>
      <c r="F667" s="9">
        <v>-7.2999999999999995E-2</v>
      </c>
      <c r="G667" s="9">
        <v>-92.91</v>
      </c>
      <c r="H667" s="9">
        <v>-1.98</v>
      </c>
      <c r="I667" s="9">
        <v>-96.465999999999994</v>
      </c>
      <c r="J667" s="9">
        <v>-1.877</v>
      </c>
      <c r="K667" s="9">
        <v>-3.04</v>
      </c>
      <c r="L667" s="9">
        <v>-25.068000000000001</v>
      </c>
      <c r="M667" s="9">
        <v>-17.462</v>
      </c>
    </row>
    <row r="668" spans="1:13" ht="15" hidden="1" customHeight="1" x14ac:dyDescent="0.25">
      <c r="A668" s="9">
        <v>8</v>
      </c>
      <c r="B668" s="9">
        <v>18</v>
      </c>
      <c r="C668" s="9"/>
      <c r="D668" s="9">
        <v>4</v>
      </c>
      <c r="E668" s="9" t="s">
        <v>9</v>
      </c>
      <c r="F668" s="9">
        <v>0.109</v>
      </c>
      <c r="G668" s="9">
        <v>63.97</v>
      </c>
      <c r="H668" s="9">
        <v>1.278</v>
      </c>
      <c r="I668" s="9">
        <v>63.165999999999997</v>
      </c>
      <c r="J668" s="9">
        <v>1.2909999999999999</v>
      </c>
      <c r="K668" s="9">
        <v>2.097</v>
      </c>
      <c r="L668" s="9">
        <v>16.143999999999998</v>
      </c>
      <c r="M668" s="9">
        <v>11.218</v>
      </c>
    </row>
    <row r="669" spans="1:13" ht="15" hidden="1" customHeight="1" x14ac:dyDescent="0.25">
      <c r="A669" s="9">
        <v>8</v>
      </c>
      <c r="B669" s="9">
        <v>18</v>
      </c>
      <c r="C669" s="9"/>
      <c r="D669" s="9">
        <v>4</v>
      </c>
      <c r="E669" s="9" t="s">
        <v>10</v>
      </c>
      <c r="F669" s="9">
        <v>0.01</v>
      </c>
      <c r="G669" s="9">
        <v>-71.53</v>
      </c>
      <c r="H669" s="9">
        <v>-1.3660000000000001</v>
      </c>
      <c r="I669" s="9">
        <v>-70.64</v>
      </c>
      <c r="J669" s="9">
        <v>-1.4350000000000001</v>
      </c>
      <c r="K669" s="9">
        <v>-2.323</v>
      </c>
      <c r="L669" s="9">
        <v>-136.99299999999999</v>
      </c>
      <c r="M669" s="9">
        <v>-94.087999999999994</v>
      </c>
    </row>
    <row r="670" spans="1:13" ht="15" hidden="1" customHeight="1" x14ac:dyDescent="0.25">
      <c r="A670" s="9">
        <v>8</v>
      </c>
      <c r="B670" s="9">
        <v>18</v>
      </c>
      <c r="C670" s="9"/>
      <c r="D670" s="9">
        <v>3</v>
      </c>
      <c r="E670" s="9" t="s">
        <v>7</v>
      </c>
      <c r="F670" s="9">
        <v>0.311</v>
      </c>
      <c r="G670" s="9">
        <v>155.48099999999999</v>
      </c>
      <c r="H670" s="9">
        <v>3.0150000000000001</v>
      </c>
      <c r="I670" s="9">
        <v>149.524</v>
      </c>
      <c r="J670" s="9">
        <v>3.1110000000000002</v>
      </c>
      <c r="K670" s="9">
        <v>5.069</v>
      </c>
      <c r="L670" s="9">
        <v>33.479999999999997</v>
      </c>
      <c r="M670" s="9">
        <v>23.286999999999999</v>
      </c>
    </row>
    <row r="671" spans="1:13" ht="15" hidden="1" customHeight="1" x14ac:dyDescent="0.25">
      <c r="A671" s="9">
        <v>8</v>
      </c>
      <c r="B671" s="9">
        <v>18</v>
      </c>
      <c r="C671" s="9"/>
      <c r="D671" s="9">
        <v>3</v>
      </c>
      <c r="E671" s="9" t="s">
        <v>8</v>
      </c>
      <c r="F671" s="9">
        <v>3.3000000000000002E-2</v>
      </c>
      <c r="G671" s="9">
        <v>-121.22</v>
      </c>
      <c r="H671" s="9">
        <v>-2.206</v>
      </c>
      <c r="I671" s="9">
        <v>-119.069</v>
      </c>
      <c r="J671" s="9">
        <v>-2.3420000000000001</v>
      </c>
      <c r="K671" s="9">
        <v>-3.8050000000000002</v>
      </c>
      <c r="L671" s="9">
        <v>-28.175999999999998</v>
      </c>
      <c r="M671" s="9">
        <v>-19.774000000000001</v>
      </c>
    </row>
    <row r="672" spans="1:13" ht="15" hidden="1" customHeight="1" x14ac:dyDescent="0.25">
      <c r="A672" s="9">
        <v>8</v>
      </c>
      <c r="B672" s="9">
        <v>18</v>
      </c>
      <c r="C672" s="9"/>
      <c r="D672" s="9">
        <v>3</v>
      </c>
      <c r="E672" s="9" t="s">
        <v>9</v>
      </c>
      <c r="F672" s="9">
        <v>8.6999999999999994E-2</v>
      </c>
      <c r="G672" s="9">
        <v>86.468999999999994</v>
      </c>
      <c r="H672" s="9">
        <v>1.587</v>
      </c>
      <c r="I672" s="9">
        <v>82.893000000000001</v>
      </c>
      <c r="J672" s="9">
        <v>1.704</v>
      </c>
      <c r="K672" s="9">
        <v>2.7730000000000001</v>
      </c>
      <c r="L672" s="9">
        <v>19.268000000000001</v>
      </c>
      <c r="M672" s="9">
        <v>13.457000000000001</v>
      </c>
    </row>
    <row r="673" spans="1:13" ht="15" hidden="1" customHeight="1" x14ac:dyDescent="0.25">
      <c r="A673" s="9">
        <v>8</v>
      </c>
      <c r="B673" s="9">
        <v>18</v>
      </c>
      <c r="C673" s="9"/>
      <c r="D673" s="9">
        <v>3</v>
      </c>
      <c r="E673" s="9" t="s">
        <v>10</v>
      </c>
      <c r="F673" s="9">
        <v>-0.121</v>
      </c>
      <c r="G673" s="9">
        <v>-156.10900000000001</v>
      </c>
      <c r="H673" s="9">
        <v>-2.8860000000000001</v>
      </c>
      <c r="I673" s="9">
        <v>-149.946</v>
      </c>
      <c r="J673" s="9">
        <v>-3.1339999999999999</v>
      </c>
      <c r="K673" s="9">
        <v>-5.085</v>
      </c>
      <c r="L673" s="9">
        <v>-211.82499999999999</v>
      </c>
      <c r="M673" s="9">
        <v>-145.93600000000001</v>
      </c>
    </row>
    <row r="674" spans="1:13" ht="15" hidden="1" customHeight="1" x14ac:dyDescent="0.25">
      <c r="A674" s="9">
        <v>8</v>
      </c>
      <c r="B674" s="9">
        <v>18</v>
      </c>
      <c r="C674" s="9"/>
      <c r="D674" s="9">
        <v>2</v>
      </c>
      <c r="E674" s="9" t="s">
        <v>7</v>
      </c>
      <c r="F674" s="9">
        <v>0.79500000000000004</v>
      </c>
      <c r="G674" s="9">
        <v>171.34399999999999</v>
      </c>
      <c r="H674" s="9">
        <v>3.827</v>
      </c>
      <c r="I674" s="9">
        <v>166.006</v>
      </c>
      <c r="J674" s="9">
        <v>3.6230000000000002</v>
      </c>
      <c r="K674" s="9">
        <v>5.9029999999999996</v>
      </c>
      <c r="L674" s="9">
        <v>32.186999999999998</v>
      </c>
      <c r="M674" s="9">
        <v>22.238</v>
      </c>
    </row>
    <row r="675" spans="1:13" ht="15" hidden="1" customHeight="1" x14ac:dyDescent="0.25">
      <c r="A675" s="9">
        <v>8</v>
      </c>
      <c r="B675" s="9">
        <v>18</v>
      </c>
      <c r="C675" s="9"/>
      <c r="D675" s="9">
        <v>2</v>
      </c>
      <c r="E675" s="9" t="s">
        <v>8</v>
      </c>
      <c r="F675" s="9">
        <v>2.1000000000000001E-2</v>
      </c>
      <c r="G675" s="9">
        <v>-162.25800000000001</v>
      </c>
      <c r="H675" s="9">
        <v>-2.8290000000000002</v>
      </c>
      <c r="I675" s="9">
        <v>-155.85599999999999</v>
      </c>
      <c r="J675" s="9">
        <v>-3.129</v>
      </c>
      <c r="K675" s="9">
        <v>-5.093</v>
      </c>
      <c r="L675" s="9">
        <v>-33.533000000000001</v>
      </c>
      <c r="M675" s="9">
        <v>-23.527000000000001</v>
      </c>
    </row>
    <row r="676" spans="1:13" ht="15" hidden="1" customHeight="1" x14ac:dyDescent="0.25">
      <c r="A676" s="9">
        <v>8</v>
      </c>
      <c r="B676" s="9">
        <v>18</v>
      </c>
      <c r="C676" s="9"/>
      <c r="D676" s="9">
        <v>2</v>
      </c>
      <c r="E676" s="9" t="s">
        <v>9</v>
      </c>
      <c r="F676" s="9">
        <v>0.24199999999999999</v>
      </c>
      <c r="G676" s="9">
        <v>104.251</v>
      </c>
      <c r="H676" s="9">
        <v>2.0430000000000001</v>
      </c>
      <c r="I676" s="9">
        <v>99.875</v>
      </c>
      <c r="J676" s="9">
        <v>2.11</v>
      </c>
      <c r="K676" s="9">
        <v>3.4359999999999999</v>
      </c>
      <c r="L676" s="9">
        <v>20.538</v>
      </c>
      <c r="M676" s="9">
        <v>14.301</v>
      </c>
    </row>
    <row r="677" spans="1:13" ht="15" hidden="1" customHeight="1" x14ac:dyDescent="0.25">
      <c r="A677" s="9">
        <v>8</v>
      </c>
      <c r="B677" s="9">
        <v>18</v>
      </c>
      <c r="C677" s="9"/>
      <c r="D677" s="9">
        <v>2</v>
      </c>
      <c r="E677" s="9" t="s">
        <v>10</v>
      </c>
      <c r="F677" s="9">
        <v>-0.38900000000000001</v>
      </c>
      <c r="G677" s="9">
        <v>-256.85899999999998</v>
      </c>
      <c r="H677" s="9">
        <v>-4.7709999999999999</v>
      </c>
      <c r="I677" s="9">
        <v>-243.41200000000001</v>
      </c>
      <c r="J677" s="9">
        <v>-5.1909999999999998</v>
      </c>
      <c r="K677" s="9">
        <v>-8.4329999999999998</v>
      </c>
      <c r="L677" s="9">
        <v>-286.95999999999998</v>
      </c>
      <c r="M677" s="9">
        <v>-197.983</v>
      </c>
    </row>
    <row r="678" spans="1:13" ht="15" hidden="1" customHeight="1" x14ac:dyDescent="0.25">
      <c r="A678" s="9">
        <v>8</v>
      </c>
      <c r="B678" s="9">
        <v>18</v>
      </c>
      <c r="C678" s="9"/>
      <c r="D678" s="9">
        <v>1</v>
      </c>
      <c r="E678" s="9" t="s">
        <v>7</v>
      </c>
      <c r="F678" s="9">
        <v>1.5</v>
      </c>
      <c r="G678" s="9">
        <v>136.178</v>
      </c>
      <c r="H678" s="9">
        <v>4.008</v>
      </c>
      <c r="I678" s="9">
        <v>133.10300000000001</v>
      </c>
      <c r="J678" s="9">
        <v>3.23</v>
      </c>
      <c r="K678" s="9">
        <v>5.2629999999999999</v>
      </c>
      <c r="L678" s="9">
        <v>24.187999999999999</v>
      </c>
      <c r="M678" s="9">
        <v>16.673999999999999</v>
      </c>
    </row>
    <row r="679" spans="1:13" ht="15" hidden="1" customHeight="1" x14ac:dyDescent="0.25">
      <c r="A679" s="9">
        <v>8</v>
      </c>
      <c r="B679" s="9">
        <v>18</v>
      </c>
      <c r="C679" s="9"/>
      <c r="D679" s="9">
        <v>1</v>
      </c>
      <c r="E679" s="9" t="s">
        <v>8</v>
      </c>
      <c r="F679" s="9">
        <v>-2.895</v>
      </c>
      <c r="G679" s="9">
        <v>-420.84300000000002</v>
      </c>
      <c r="H679" s="9">
        <v>-10.192</v>
      </c>
      <c r="I679" s="9">
        <v>-401.27300000000002</v>
      </c>
      <c r="J679" s="9">
        <v>-9.2929999999999993</v>
      </c>
      <c r="K679" s="9">
        <v>-15.135999999999999</v>
      </c>
      <c r="L679" s="9">
        <v>-10.513</v>
      </c>
      <c r="M679" s="9">
        <v>-7.4420000000000002</v>
      </c>
    </row>
    <row r="680" spans="1:13" ht="15" hidden="1" customHeight="1" x14ac:dyDescent="0.25">
      <c r="A680" s="9">
        <v>8</v>
      </c>
      <c r="B680" s="9">
        <v>18</v>
      </c>
      <c r="C680" s="9"/>
      <c r="D680" s="9">
        <v>1</v>
      </c>
      <c r="E680" s="9" t="s">
        <v>9</v>
      </c>
      <c r="F680" s="9">
        <v>1.1879999999999999</v>
      </c>
      <c r="G680" s="9">
        <v>150.54599999999999</v>
      </c>
      <c r="H680" s="9">
        <v>3.83</v>
      </c>
      <c r="I680" s="9">
        <v>144.15</v>
      </c>
      <c r="J680" s="9">
        <v>3.3849999999999998</v>
      </c>
      <c r="K680" s="9">
        <v>5.5129999999999999</v>
      </c>
      <c r="L680" s="9">
        <v>9.3789999999999996</v>
      </c>
      <c r="M680" s="9">
        <v>6.5179999999999998</v>
      </c>
    </row>
    <row r="681" spans="1:13" ht="15" hidden="1" customHeight="1" x14ac:dyDescent="0.25">
      <c r="A681" s="9">
        <v>8</v>
      </c>
      <c r="B681" s="9">
        <v>18</v>
      </c>
      <c r="C681" s="9"/>
      <c r="D681" s="9">
        <v>1</v>
      </c>
      <c r="E681" s="9" t="s">
        <v>10</v>
      </c>
      <c r="F681" s="9">
        <v>-0.874</v>
      </c>
      <c r="G681" s="9">
        <v>-355.952</v>
      </c>
      <c r="H681" s="9">
        <v>-6.8479999999999999</v>
      </c>
      <c r="I681" s="9">
        <v>-335.34500000000003</v>
      </c>
      <c r="J681" s="9">
        <v>-7.3</v>
      </c>
      <c r="K681" s="9">
        <v>-11.867000000000001</v>
      </c>
      <c r="L681" s="9">
        <v>-361.64</v>
      </c>
      <c r="M681" s="9">
        <v>-249.74700000000001</v>
      </c>
    </row>
    <row r="682" spans="1:13" ht="15" hidden="1" customHeight="1" x14ac:dyDescent="0.25">
      <c r="A682" s="9">
        <v>9</v>
      </c>
      <c r="B682" s="9">
        <v>5</v>
      </c>
      <c r="C682" s="9"/>
      <c r="D682" s="9">
        <v>5</v>
      </c>
      <c r="E682" s="9" t="s">
        <v>7</v>
      </c>
      <c r="F682" s="9">
        <v>-0.16400000000000001</v>
      </c>
      <c r="G682" s="9">
        <v>56.456000000000003</v>
      </c>
      <c r="H682" s="9">
        <v>3.0750000000000002</v>
      </c>
      <c r="I682" s="9">
        <v>57.081000000000003</v>
      </c>
      <c r="J682" s="9">
        <v>3.3519999999999999</v>
      </c>
      <c r="K682" s="9">
        <v>5.4169999999999998</v>
      </c>
      <c r="L682" s="9">
        <v>-32.134999999999998</v>
      </c>
      <c r="M682" s="9">
        <v>-20.012</v>
      </c>
    </row>
    <row r="683" spans="1:13" ht="15" hidden="1" customHeight="1" x14ac:dyDescent="0.25">
      <c r="A683" s="9">
        <v>9</v>
      </c>
      <c r="B683" s="9">
        <v>5</v>
      </c>
      <c r="C683" s="9"/>
      <c r="D683" s="9">
        <v>5</v>
      </c>
      <c r="E683" s="9" t="s">
        <v>8</v>
      </c>
      <c r="F683" s="9">
        <v>0.55000000000000004</v>
      </c>
      <c r="G683" s="9">
        <v>-30.106999999999999</v>
      </c>
      <c r="H683" s="9">
        <v>-2.637</v>
      </c>
      <c r="I683" s="9">
        <v>-40.295000000000002</v>
      </c>
      <c r="J683" s="9">
        <v>-1.8720000000000001</v>
      </c>
      <c r="K683" s="9">
        <v>-2.9940000000000002</v>
      </c>
      <c r="L683" s="9">
        <v>24.326000000000001</v>
      </c>
      <c r="M683" s="9">
        <v>16.643999999999998</v>
      </c>
    </row>
    <row r="684" spans="1:13" hidden="1" x14ac:dyDescent="0.25">
      <c r="A684" s="9">
        <v>9</v>
      </c>
      <c r="B684" s="9">
        <v>5</v>
      </c>
      <c r="C684" s="9"/>
      <c r="D684" s="9">
        <v>5</v>
      </c>
      <c r="E684" s="9" t="s">
        <v>9</v>
      </c>
      <c r="F684" s="9">
        <v>-0.223</v>
      </c>
      <c r="G684" s="9">
        <v>27.050999999999998</v>
      </c>
      <c r="H684" s="9">
        <v>1.7110000000000001</v>
      </c>
      <c r="I684" s="9">
        <v>29.689</v>
      </c>
      <c r="J684" s="9">
        <v>1.6319999999999999</v>
      </c>
      <c r="K684" s="9">
        <v>2.6280000000000001</v>
      </c>
      <c r="L684" s="9">
        <v>-17.643999999999998</v>
      </c>
      <c r="M684" s="9">
        <v>-11.455</v>
      </c>
    </row>
    <row r="685" spans="1:13" ht="15" hidden="1" customHeight="1" x14ac:dyDescent="0.25">
      <c r="A685" s="9">
        <v>9</v>
      </c>
      <c r="B685" s="9">
        <v>5</v>
      </c>
      <c r="C685" s="9"/>
      <c r="D685" s="9">
        <v>5</v>
      </c>
      <c r="E685" s="9" t="s">
        <v>10</v>
      </c>
      <c r="F685" s="9">
        <v>-4.8000000000000001E-2</v>
      </c>
      <c r="G685" s="9">
        <v>17.513000000000002</v>
      </c>
      <c r="H685" s="9">
        <v>0.95199999999999996</v>
      </c>
      <c r="I685" s="9">
        <v>17.686</v>
      </c>
      <c r="J685" s="9">
        <v>1.0389999999999999</v>
      </c>
      <c r="K685" s="9">
        <v>1.68</v>
      </c>
      <c r="L685" s="9">
        <v>-38.963000000000001</v>
      </c>
      <c r="M685" s="9">
        <v>-23.986999999999998</v>
      </c>
    </row>
    <row r="686" spans="1:13" ht="15" hidden="1" customHeight="1" x14ac:dyDescent="0.25">
      <c r="A686" s="9">
        <v>9</v>
      </c>
      <c r="B686" s="9">
        <v>5</v>
      </c>
      <c r="C686" s="9"/>
      <c r="D686" s="9">
        <v>4</v>
      </c>
      <c r="E686" s="9" t="s">
        <v>7</v>
      </c>
      <c r="F686" s="9">
        <v>0.75800000000000001</v>
      </c>
      <c r="G686" s="9">
        <v>105.065</v>
      </c>
      <c r="H686" s="9">
        <v>5.5170000000000003</v>
      </c>
      <c r="I686" s="9">
        <v>101.03100000000001</v>
      </c>
      <c r="J686" s="9">
        <v>6.0419999999999998</v>
      </c>
      <c r="K686" s="9">
        <v>9.8350000000000009</v>
      </c>
      <c r="L686" s="9">
        <v>-24.727</v>
      </c>
      <c r="M686" s="9">
        <v>-18.486999999999998</v>
      </c>
    </row>
    <row r="687" spans="1:13" ht="15" hidden="1" customHeight="1" x14ac:dyDescent="0.25">
      <c r="A687" s="9">
        <v>9</v>
      </c>
      <c r="B687" s="9">
        <v>5</v>
      </c>
      <c r="C687" s="9"/>
      <c r="D687" s="9">
        <v>4</v>
      </c>
      <c r="E687" s="9" t="s">
        <v>8</v>
      </c>
      <c r="F687" s="9">
        <v>-0.2</v>
      </c>
      <c r="G687" s="9">
        <v>-85.882000000000005</v>
      </c>
      <c r="H687" s="9">
        <v>-4.9980000000000002</v>
      </c>
      <c r="I687" s="9">
        <v>-89.242999999999995</v>
      </c>
      <c r="J687" s="9">
        <v>-5.0960000000000001</v>
      </c>
      <c r="K687" s="9">
        <v>-8.2550000000000008</v>
      </c>
      <c r="L687" s="9">
        <v>23.687999999999999</v>
      </c>
      <c r="M687" s="9">
        <v>17.169</v>
      </c>
    </row>
    <row r="688" spans="1:13" ht="15" hidden="1" customHeight="1" x14ac:dyDescent="0.25">
      <c r="A688" s="9">
        <v>9</v>
      </c>
      <c r="B688" s="9">
        <v>5</v>
      </c>
      <c r="C688" s="9"/>
      <c r="D688" s="9">
        <v>4</v>
      </c>
      <c r="E688" s="9" t="s">
        <v>9</v>
      </c>
      <c r="F688" s="9">
        <v>0.29899999999999999</v>
      </c>
      <c r="G688" s="9">
        <v>59.670999999999999</v>
      </c>
      <c r="H688" s="9">
        <v>3.181</v>
      </c>
      <c r="I688" s="9">
        <v>58.552999999999997</v>
      </c>
      <c r="J688" s="9">
        <v>3.4809999999999999</v>
      </c>
      <c r="K688" s="9">
        <v>5.6529999999999996</v>
      </c>
      <c r="L688" s="9">
        <v>-15.13</v>
      </c>
      <c r="M688" s="9">
        <v>-11.141999999999999</v>
      </c>
    </row>
    <row r="689" spans="1:13" ht="15" hidden="1" customHeight="1" x14ac:dyDescent="0.25">
      <c r="A689" s="9">
        <v>9</v>
      </c>
      <c r="B689" s="9">
        <v>5</v>
      </c>
      <c r="C689" s="9"/>
      <c r="D689" s="9">
        <v>4</v>
      </c>
      <c r="E689" s="9" t="s">
        <v>10</v>
      </c>
      <c r="F689" s="9">
        <v>1.4E-2</v>
      </c>
      <c r="G689" s="9">
        <v>60.036000000000001</v>
      </c>
      <c r="H689" s="9">
        <v>3.0870000000000002</v>
      </c>
      <c r="I689" s="9">
        <v>58.682000000000002</v>
      </c>
      <c r="J689" s="9">
        <v>3.5289999999999999</v>
      </c>
      <c r="K689" s="9">
        <v>5.7149999999999999</v>
      </c>
      <c r="L689" s="9">
        <v>-90.308000000000007</v>
      </c>
      <c r="M689" s="9">
        <v>-61.802999999999997</v>
      </c>
    </row>
    <row r="690" spans="1:13" ht="15" hidden="1" customHeight="1" x14ac:dyDescent="0.25">
      <c r="A690" s="9">
        <v>9</v>
      </c>
      <c r="B690" s="9">
        <v>5</v>
      </c>
      <c r="C690" s="9"/>
      <c r="D690" s="9">
        <v>3</v>
      </c>
      <c r="E690" s="9" t="s">
        <v>7</v>
      </c>
      <c r="F690" s="9">
        <v>0.84599999999999997</v>
      </c>
      <c r="G690" s="9">
        <v>144.779</v>
      </c>
      <c r="H690" s="9">
        <v>7.335</v>
      </c>
      <c r="I690" s="9">
        <v>138.43700000000001</v>
      </c>
      <c r="J690" s="9">
        <v>8.1820000000000004</v>
      </c>
      <c r="K690" s="9">
        <v>13.33</v>
      </c>
      <c r="L690" s="9">
        <v>-29.681999999999999</v>
      </c>
      <c r="M690" s="9">
        <v>-21.06</v>
      </c>
    </row>
    <row r="691" spans="1:13" ht="15" hidden="1" customHeight="1" x14ac:dyDescent="0.25">
      <c r="A691" s="9">
        <v>9</v>
      </c>
      <c r="B691" s="9">
        <v>5</v>
      </c>
      <c r="C691" s="9"/>
      <c r="D691" s="9">
        <v>3</v>
      </c>
      <c r="E691" s="9" t="s">
        <v>8</v>
      </c>
      <c r="F691" s="9">
        <v>9.5000000000000001E-2</v>
      </c>
      <c r="G691" s="9">
        <v>-109.035</v>
      </c>
      <c r="H691" s="9">
        <v>-5.4370000000000003</v>
      </c>
      <c r="I691" s="9">
        <v>-107.072</v>
      </c>
      <c r="J691" s="9">
        <v>-6.2130000000000001</v>
      </c>
      <c r="K691" s="9">
        <v>-10.093999999999999</v>
      </c>
      <c r="L691" s="9">
        <v>28.411000000000001</v>
      </c>
      <c r="M691" s="9">
        <v>20.062000000000001</v>
      </c>
    </row>
    <row r="692" spans="1:13" ht="15" hidden="1" customHeight="1" x14ac:dyDescent="0.25">
      <c r="A692" s="9">
        <v>9</v>
      </c>
      <c r="B692" s="9">
        <v>5</v>
      </c>
      <c r="C692" s="9"/>
      <c r="D692" s="9">
        <v>3</v>
      </c>
      <c r="E692" s="9" t="s">
        <v>9</v>
      </c>
      <c r="F692" s="9">
        <v>0.23499999999999999</v>
      </c>
      <c r="G692" s="9">
        <v>79.316999999999993</v>
      </c>
      <c r="H692" s="9">
        <v>3.859</v>
      </c>
      <c r="I692" s="9">
        <v>75.531000000000006</v>
      </c>
      <c r="J692" s="9">
        <v>4.4980000000000002</v>
      </c>
      <c r="K692" s="9">
        <v>7.32</v>
      </c>
      <c r="L692" s="9">
        <v>-18.154</v>
      </c>
      <c r="M692" s="9">
        <v>-12.851000000000001</v>
      </c>
    </row>
    <row r="693" spans="1:13" ht="15" hidden="1" customHeight="1" x14ac:dyDescent="0.25">
      <c r="A693" s="9">
        <v>9</v>
      </c>
      <c r="B693" s="9">
        <v>5</v>
      </c>
      <c r="C693" s="9"/>
      <c r="D693" s="9">
        <v>3</v>
      </c>
      <c r="E693" s="9" t="s">
        <v>10</v>
      </c>
      <c r="F693" s="9">
        <v>0.33</v>
      </c>
      <c r="G693" s="9">
        <v>129.583</v>
      </c>
      <c r="H693" s="9">
        <v>6.3890000000000002</v>
      </c>
      <c r="I693" s="9">
        <v>123.395</v>
      </c>
      <c r="J693" s="9">
        <v>7.5330000000000004</v>
      </c>
      <c r="K693" s="9">
        <v>12.224</v>
      </c>
      <c r="L693" s="9">
        <v>-144.80000000000001</v>
      </c>
      <c r="M693" s="9">
        <v>-101.973</v>
      </c>
    </row>
    <row r="694" spans="1:13" ht="15" hidden="1" customHeight="1" x14ac:dyDescent="0.25">
      <c r="A694" s="9">
        <v>9</v>
      </c>
      <c r="B694" s="9">
        <v>5</v>
      </c>
      <c r="C694" s="9"/>
      <c r="D694" s="9">
        <v>2</v>
      </c>
      <c r="E694" s="9" t="s">
        <v>7</v>
      </c>
      <c r="F694" s="9">
        <v>2.0169999999999999</v>
      </c>
      <c r="G694" s="9">
        <v>158.28299999999999</v>
      </c>
      <c r="H694" s="9">
        <v>8.9749999999999996</v>
      </c>
      <c r="I694" s="9">
        <v>152.566</v>
      </c>
      <c r="J694" s="9">
        <v>9.1050000000000004</v>
      </c>
      <c r="K694" s="9">
        <v>14.835000000000001</v>
      </c>
      <c r="L694" s="9">
        <v>-22.901</v>
      </c>
      <c r="M694" s="9">
        <v>-17.001000000000001</v>
      </c>
    </row>
    <row r="695" spans="1:13" ht="15" hidden="1" customHeight="1" x14ac:dyDescent="0.25">
      <c r="A695" s="9">
        <v>9</v>
      </c>
      <c r="B695" s="9">
        <v>5</v>
      </c>
      <c r="C695" s="9"/>
      <c r="D695" s="9">
        <v>2</v>
      </c>
      <c r="E695" s="9" t="s">
        <v>8</v>
      </c>
      <c r="F695" s="9">
        <v>0.126</v>
      </c>
      <c r="G695" s="9">
        <v>-145.92400000000001</v>
      </c>
      <c r="H695" s="9">
        <v>-6.7160000000000002</v>
      </c>
      <c r="I695" s="9">
        <v>-139.5</v>
      </c>
      <c r="J695" s="9">
        <v>-8.1609999999999996</v>
      </c>
      <c r="K695" s="9">
        <v>-13.282</v>
      </c>
      <c r="L695" s="9">
        <v>27.841000000000001</v>
      </c>
      <c r="M695" s="9">
        <v>20.245000000000001</v>
      </c>
    </row>
    <row r="696" spans="1:13" ht="15" hidden="1" customHeight="1" x14ac:dyDescent="0.25">
      <c r="A696" s="9">
        <v>9</v>
      </c>
      <c r="B696" s="9">
        <v>5</v>
      </c>
      <c r="C696" s="9"/>
      <c r="D696" s="9">
        <v>2</v>
      </c>
      <c r="E696" s="9" t="s">
        <v>9</v>
      </c>
      <c r="F696" s="9">
        <v>0.59099999999999997</v>
      </c>
      <c r="G696" s="9">
        <v>95.064999999999998</v>
      </c>
      <c r="H696" s="9">
        <v>4.7850000000000001</v>
      </c>
      <c r="I696" s="9">
        <v>90.463999999999999</v>
      </c>
      <c r="J696" s="9">
        <v>5.3959999999999999</v>
      </c>
      <c r="K696" s="9">
        <v>8.7870000000000008</v>
      </c>
      <c r="L696" s="9">
        <v>-15.856999999999999</v>
      </c>
      <c r="M696" s="9">
        <v>-11.638999999999999</v>
      </c>
    </row>
    <row r="697" spans="1:13" ht="15" hidden="1" customHeight="1" x14ac:dyDescent="0.25">
      <c r="A697" s="9">
        <v>9</v>
      </c>
      <c r="B697" s="9">
        <v>5</v>
      </c>
      <c r="C697" s="9"/>
      <c r="D697" s="9">
        <v>2</v>
      </c>
      <c r="E697" s="9" t="s">
        <v>10</v>
      </c>
      <c r="F697" s="9">
        <v>0.92400000000000004</v>
      </c>
      <c r="G697" s="9">
        <v>210.964</v>
      </c>
      <c r="H697" s="9">
        <v>10.316000000000001</v>
      </c>
      <c r="I697" s="9">
        <v>198.327</v>
      </c>
      <c r="J697" s="9">
        <v>12.198</v>
      </c>
      <c r="K697" s="9">
        <v>19.815999999999999</v>
      </c>
      <c r="L697" s="9">
        <v>-198.38900000000001</v>
      </c>
      <c r="M697" s="9">
        <v>-141.6</v>
      </c>
    </row>
    <row r="698" spans="1:13" ht="15" hidden="1" customHeight="1" x14ac:dyDescent="0.25">
      <c r="A698" s="9">
        <v>9</v>
      </c>
      <c r="B698" s="9">
        <v>5</v>
      </c>
      <c r="C698" s="9"/>
      <c r="D698" s="9">
        <v>1</v>
      </c>
      <c r="E698" s="9" t="s">
        <v>7</v>
      </c>
      <c r="F698" s="9">
        <v>3.758</v>
      </c>
      <c r="G698" s="9">
        <v>128.696</v>
      </c>
      <c r="H698" s="9">
        <v>9.33</v>
      </c>
      <c r="I698" s="9">
        <v>125.229</v>
      </c>
      <c r="J698" s="9">
        <v>7.7649999999999997</v>
      </c>
      <c r="K698" s="9">
        <v>12.653</v>
      </c>
      <c r="L698" s="9">
        <v>-15.053000000000001</v>
      </c>
      <c r="M698" s="9">
        <v>-11.465</v>
      </c>
    </row>
    <row r="699" spans="1:13" ht="15" hidden="1" customHeight="1" x14ac:dyDescent="0.25">
      <c r="A699" s="9">
        <v>9</v>
      </c>
      <c r="B699" s="9">
        <v>5</v>
      </c>
      <c r="C699" s="9"/>
      <c r="D699" s="9">
        <v>1</v>
      </c>
      <c r="E699" s="9" t="s">
        <v>8</v>
      </c>
      <c r="F699" s="9">
        <v>-7.5590000000000002</v>
      </c>
      <c r="G699" s="9">
        <v>-417.17399999999998</v>
      </c>
      <c r="H699" s="9">
        <v>-25.114999999999998</v>
      </c>
      <c r="I699" s="9">
        <v>-394.90199999999999</v>
      </c>
      <c r="J699" s="9">
        <v>-24.498999999999999</v>
      </c>
      <c r="K699" s="9">
        <v>-39.902000000000001</v>
      </c>
      <c r="L699" s="9">
        <v>8.0609999999999999</v>
      </c>
      <c r="M699" s="9">
        <v>5.8280000000000003</v>
      </c>
    </row>
    <row r="700" spans="1:13" ht="15" hidden="1" customHeight="1" x14ac:dyDescent="0.25">
      <c r="A700" s="9">
        <v>9</v>
      </c>
      <c r="B700" s="9">
        <v>5</v>
      </c>
      <c r="C700" s="9"/>
      <c r="D700" s="9">
        <v>1</v>
      </c>
      <c r="E700" s="9" t="s">
        <v>9</v>
      </c>
      <c r="F700" s="9">
        <v>3.0590000000000002</v>
      </c>
      <c r="G700" s="9">
        <v>147.53299999999999</v>
      </c>
      <c r="H700" s="9">
        <v>9.2829999999999995</v>
      </c>
      <c r="I700" s="9">
        <v>140.27500000000001</v>
      </c>
      <c r="J700" s="9">
        <v>8.7200000000000006</v>
      </c>
      <c r="K700" s="9">
        <v>14.204000000000001</v>
      </c>
      <c r="L700" s="9">
        <v>-6.2469999999999999</v>
      </c>
      <c r="M700" s="9">
        <v>-4.6740000000000004</v>
      </c>
    </row>
    <row r="701" spans="1:13" ht="15" hidden="1" customHeight="1" x14ac:dyDescent="0.25">
      <c r="A701" s="9">
        <v>9</v>
      </c>
      <c r="B701" s="9">
        <v>5</v>
      </c>
      <c r="C701" s="9"/>
      <c r="D701" s="9">
        <v>1</v>
      </c>
      <c r="E701" s="9" t="s">
        <v>10</v>
      </c>
      <c r="F701" s="9">
        <v>1.99</v>
      </c>
      <c r="G701" s="9">
        <v>292.27499999999998</v>
      </c>
      <c r="H701" s="9">
        <v>14.599</v>
      </c>
      <c r="I701" s="9">
        <v>273.154</v>
      </c>
      <c r="J701" s="9">
        <v>16.911999999999999</v>
      </c>
      <c r="K701" s="9">
        <v>27.492999999999999</v>
      </c>
      <c r="L701" s="9">
        <v>-249.08600000000001</v>
      </c>
      <c r="M701" s="9">
        <v>-179.40899999999999</v>
      </c>
    </row>
    <row r="702" spans="1:13" ht="15" hidden="1" customHeight="1" x14ac:dyDescent="0.25">
      <c r="A702" s="9">
        <v>9</v>
      </c>
      <c r="B702" s="9">
        <v>12</v>
      </c>
      <c r="C702" s="9"/>
      <c r="D702" s="9">
        <v>5</v>
      </c>
      <c r="E702" s="9" t="s">
        <v>7</v>
      </c>
      <c r="F702" s="9">
        <v>-0.111</v>
      </c>
      <c r="G702" s="9">
        <v>64.78</v>
      </c>
      <c r="H702" s="9">
        <v>3.4409999999999998</v>
      </c>
      <c r="I702" s="9">
        <v>64.566000000000003</v>
      </c>
      <c r="J702" s="9">
        <v>3.8330000000000002</v>
      </c>
      <c r="K702" s="9">
        <v>6.1989999999999998</v>
      </c>
      <c r="L702" s="9">
        <v>-2.7559999999999998</v>
      </c>
      <c r="M702" s="9">
        <v>-1.321</v>
      </c>
    </row>
    <row r="703" spans="1:13" ht="15" hidden="1" customHeight="1" x14ac:dyDescent="0.25">
      <c r="A703" s="9">
        <v>9</v>
      </c>
      <c r="B703" s="9">
        <v>12</v>
      </c>
      <c r="C703" s="9"/>
      <c r="D703" s="9">
        <v>5</v>
      </c>
      <c r="E703" s="9" t="s">
        <v>8</v>
      </c>
      <c r="F703" s="9">
        <v>0.11799999999999999</v>
      </c>
      <c r="G703" s="9">
        <v>-62.854999999999997</v>
      </c>
      <c r="H703" s="9">
        <v>-3.359</v>
      </c>
      <c r="I703" s="9">
        <v>-62.835000000000001</v>
      </c>
      <c r="J703" s="9">
        <v>-3.722</v>
      </c>
      <c r="K703" s="9">
        <v>-6.0179999999999998</v>
      </c>
      <c r="L703" s="9">
        <v>2.1389999999999998</v>
      </c>
      <c r="M703" s="9">
        <v>0.55200000000000005</v>
      </c>
    </row>
    <row r="704" spans="1:13" hidden="1" x14ac:dyDescent="0.25">
      <c r="A704" s="9">
        <v>9</v>
      </c>
      <c r="B704" s="9">
        <v>12</v>
      </c>
      <c r="C704" s="9"/>
      <c r="D704" s="9">
        <v>5</v>
      </c>
      <c r="E704" s="9" t="s">
        <v>9</v>
      </c>
      <c r="F704" s="9">
        <v>-7.1999999999999995E-2</v>
      </c>
      <c r="G704" s="9">
        <v>39.886000000000003</v>
      </c>
      <c r="H704" s="9">
        <v>2.125</v>
      </c>
      <c r="I704" s="9">
        <v>39.813000000000002</v>
      </c>
      <c r="J704" s="9">
        <v>2.3610000000000002</v>
      </c>
      <c r="K704" s="9">
        <v>3.8180000000000001</v>
      </c>
      <c r="L704" s="9">
        <v>-1.53</v>
      </c>
      <c r="M704" s="9">
        <v>-0.58499999999999996</v>
      </c>
    </row>
    <row r="705" spans="1:13" ht="15" hidden="1" customHeight="1" x14ac:dyDescent="0.25">
      <c r="A705" s="9">
        <v>9</v>
      </c>
      <c r="B705" s="9">
        <v>12</v>
      </c>
      <c r="C705" s="9"/>
      <c r="D705" s="9">
        <v>5</v>
      </c>
      <c r="E705" s="9" t="s">
        <v>10</v>
      </c>
      <c r="F705" s="9">
        <v>3.1E-2</v>
      </c>
      <c r="G705" s="9">
        <v>-3.6150000000000002</v>
      </c>
      <c r="H705" s="9">
        <v>-0.23300000000000001</v>
      </c>
      <c r="I705" s="9">
        <v>-4.0209999999999999</v>
      </c>
      <c r="J705" s="9">
        <v>-0.218</v>
      </c>
      <c r="K705" s="9">
        <v>-0.35099999999999998</v>
      </c>
      <c r="L705" s="9">
        <v>-80.652000000000001</v>
      </c>
      <c r="M705" s="9">
        <v>-49.207000000000001</v>
      </c>
    </row>
    <row r="706" spans="1:13" ht="15" hidden="1" customHeight="1" x14ac:dyDescent="0.25">
      <c r="A706" s="9">
        <v>9</v>
      </c>
      <c r="B706" s="9">
        <v>12</v>
      </c>
      <c r="C706" s="9"/>
      <c r="D706" s="9">
        <v>4</v>
      </c>
      <c r="E706" s="9" t="s">
        <v>7</v>
      </c>
      <c r="F706" s="9">
        <v>0.35899999999999999</v>
      </c>
      <c r="G706" s="9">
        <v>95.709000000000003</v>
      </c>
      <c r="H706" s="9">
        <v>4.79</v>
      </c>
      <c r="I706" s="9">
        <v>91.313999999999993</v>
      </c>
      <c r="J706" s="9">
        <v>5.5540000000000003</v>
      </c>
      <c r="K706" s="9">
        <v>9.0190000000000001</v>
      </c>
      <c r="L706" s="9">
        <v>-1.9870000000000001</v>
      </c>
      <c r="M706" s="9">
        <v>0.14000000000000001</v>
      </c>
    </row>
    <row r="707" spans="1:13" ht="15" hidden="1" customHeight="1" x14ac:dyDescent="0.25">
      <c r="A707" s="9">
        <v>9</v>
      </c>
      <c r="B707" s="9">
        <v>12</v>
      </c>
      <c r="C707" s="9"/>
      <c r="D707" s="9">
        <v>4</v>
      </c>
      <c r="E707" s="9" t="s">
        <v>8</v>
      </c>
      <c r="F707" s="9">
        <v>-0.35</v>
      </c>
      <c r="G707" s="9">
        <v>-98.608000000000004</v>
      </c>
      <c r="H707" s="9">
        <v>-4.9359999999999999</v>
      </c>
      <c r="I707" s="9">
        <v>-94.177999999999997</v>
      </c>
      <c r="J707" s="9">
        <v>-5.726</v>
      </c>
      <c r="K707" s="9">
        <v>-9.2970000000000006</v>
      </c>
      <c r="L707" s="9">
        <v>2.2839999999999998</v>
      </c>
      <c r="M707" s="9">
        <v>0.20799999999999999</v>
      </c>
    </row>
    <row r="708" spans="1:13" ht="15" hidden="1" customHeight="1" x14ac:dyDescent="0.25">
      <c r="A708" s="9">
        <v>9</v>
      </c>
      <c r="B708" s="9">
        <v>12</v>
      </c>
      <c r="C708" s="9"/>
      <c r="D708" s="9">
        <v>4</v>
      </c>
      <c r="E708" s="9" t="s">
        <v>9</v>
      </c>
      <c r="F708" s="9">
        <v>0.221</v>
      </c>
      <c r="G708" s="9">
        <v>60.723999999999997</v>
      </c>
      <c r="H708" s="9">
        <v>3.0390000000000001</v>
      </c>
      <c r="I708" s="9">
        <v>57.966000000000001</v>
      </c>
      <c r="J708" s="9">
        <v>3.5249999999999999</v>
      </c>
      <c r="K708" s="9">
        <v>5.7240000000000002</v>
      </c>
      <c r="L708" s="9">
        <v>-1.335</v>
      </c>
      <c r="M708" s="9">
        <v>-2.1000000000000001E-2</v>
      </c>
    </row>
    <row r="709" spans="1:13" ht="15" hidden="1" customHeight="1" x14ac:dyDescent="0.25">
      <c r="A709" s="9">
        <v>9</v>
      </c>
      <c r="B709" s="9">
        <v>12</v>
      </c>
      <c r="C709" s="9"/>
      <c r="D709" s="9">
        <v>4</v>
      </c>
      <c r="E709" s="9" t="s">
        <v>10</v>
      </c>
      <c r="F709" s="9">
        <v>2.1999999999999999E-2</v>
      </c>
      <c r="G709" s="9">
        <v>-12.96</v>
      </c>
      <c r="H709" s="9">
        <v>-0.70799999999999996</v>
      </c>
      <c r="I709" s="9">
        <v>-13.117000000000001</v>
      </c>
      <c r="J709" s="9">
        <v>-0.76800000000000002</v>
      </c>
      <c r="K709" s="9">
        <v>-1.2410000000000001</v>
      </c>
      <c r="L709" s="9">
        <v>-170.50299999999999</v>
      </c>
      <c r="M709" s="9">
        <v>-111.54600000000001</v>
      </c>
    </row>
    <row r="710" spans="1:13" ht="15" hidden="1" customHeight="1" x14ac:dyDescent="0.25">
      <c r="A710" s="9">
        <v>9</v>
      </c>
      <c r="B710" s="9">
        <v>12</v>
      </c>
      <c r="C710" s="9"/>
      <c r="D710" s="9">
        <v>3</v>
      </c>
      <c r="E710" s="9" t="s">
        <v>7</v>
      </c>
      <c r="F710" s="9">
        <v>0.68500000000000005</v>
      </c>
      <c r="G710" s="9">
        <v>126.38200000000001</v>
      </c>
      <c r="H710" s="9">
        <v>6.23</v>
      </c>
      <c r="I710" s="9">
        <v>118.89</v>
      </c>
      <c r="J710" s="9">
        <v>7.2389999999999999</v>
      </c>
      <c r="K710" s="9">
        <v>11.776</v>
      </c>
      <c r="L710" s="9">
        <v>-2.57</v>
      </c>
      <c r="M710" s="9">
        <v>-0.435</v>
      </c>
    </row>
    <row r="711" spans="1:13" ht="15" hidden="1" customHeight="1" x14ac:dyDescent="0.25">
      <c r="A711" s="9">
        <v>9</v>
      </c>
      <c r="B711" s="9">
        <v>12</v>
      </c>
      <c r="C711" s="9"/>
      <c r="D711" s="9">
        <v>3</v>
      </c>
      <c r="E711" s="9" t="s">
        <v>8</v>
      </c>
      <c r="F711" s="9">
        <v>-0.65500000000000003</v>
      </c>
      <c r="G711" s="9">
        <v>-125.371</v>
      </c>
      <c r="H711" s="9">
        <v>-6.1669999999999998</v>
      </c>
      <c r="I711" s="9">
        <v>-117.964</v>
      </c>
      <c r="J711" s="9">
        <v>-7.181</v>
      </c>
      <c r="K711" s="9">
        <v>-11.680999999999999</v>
      </c>
      <c r="L711" s="9">
        <v>2.5910000000000002</v>
      </c>
      <c r="M711" s="9">
        <v>0.46200000000000002</v>
      </c>
    </row>
    <row r="712" spans="1:13" ht="15" hidden="1" customHeight="1" x14ac:dyDescent="0.25">
      <c r="A712" s="9">
        <v>9</v>
      </c>
      <c r="B712" s="9">
        <v>12</v>
      </c>
      <c r="C712" s="9"/>
      <c r="D712" s="9">
        <v>3</v>
      </c>
      <c r="E712" s="9" t="s">
        <v>9</v>
      </c>
      <c r="F712" s="9">
        <v>0.41899999999999998</v>
      </c>
      <c r="G712" s="9">
        <v>78.673000000000002</v>
      </c>
      <c r="H712" s="9">
        <v>3.8740000000000001</v>
      </c>
      <c r="I712" s="9">
        <v>74.016999999999996</v>
      </c>
      <c r="J712" s="9">
        <v>4.5060000000000002</v>
      </c>
      <c r="K712" s="9">
        <v>7.33</v>
      </c>
      <c r="L712" s="9">
        <v>-1.613</v>
      </c>
      <c r="M712" s="9">
        <v>-0.28000000000000003</v>
      </c>
    </row>
    <row r="713" spans="1:13" ht="15" hidden="1" customHeight="1" x14ac:dyDescent="0.25">
      <c r="A713" s="9">
        <v>9</v>
      </c>
      <c r="B713" s="9">
        <v>12</v>
      </c>
      <c r="C713" s="9"/>
      <c r="D713" s="9">
        <v>3</v>
      </c>
      <c r="E713" s="9" t="s">
        <v>10</v>
      </c>
      <c r="F713" s="9">
        <v>-0.08</v>
      </c>
      <c r="G713" s="9">
        <v>-36.725999999999999</v>
      </c>
      <c r="H713" s="9">
        <v>-1.8140000000000001</v>
      </c>
      <c r="I713" s="9">
        <v>-35.101999999999997</v>
      </c>
      <c r="J713" s="9">
        <v>-2.133</v>
      </c>
      <c r="K713" s="9">
        <v>-3.4609999999999999</v>
      </c>
      <c r="L713" s="9">
        <v>-264.80099999999999</v>
      </c>
      <c r="M713" s="9">
        <v>-177.273</v>
      </c>
    </row>
    <row r="714" spans="1:13" ht="15" hidden="1" customHeight="1" x14ac:dyDescent="0.25">
      <c r="A714" s="9">
        <v>9</v>
      </c>
      <c r="B714" s="9">
        <v>12</v>
      </c>
      <c r="C714" s="9"/>
      <c r="D714" s="9">
        <v>2</v>
      </c>
      <c r="E714" s="9" t="s">
        <v>7</v>
      </c>
      <c r="F714" s="9">
        <v>1.385</v>
      </c>
      <c r="G714" s="9">
        <v>141.41800000000001</v>
      </c>
      <c r="H714" s="9">
        <v>7.4269999999999996</v>
      </c>
      <c r="I714" s="9">
        <v>133.13200000000001</v>
      </c>
      <c r="J714" s="9">
        <v>8.1349999999999998</v>
      </c>
      <c r="K714" s="9">
        <v>13.244</v>
      </c>
      <c r="L714" s="9">
        <v>-1.4019999999999999</v>
      </c>
      <c r="M714" s="9">
        <v>0.22800000000000001</v>
      </c>
    </row>
    <row r="715" spans="1:13" ht="15" hidden="1" customHeight="1" x14ac:dyDescent="0.25">
      <c r="A715" s="9">
        <v>9</v>
      </c>
      <c r="B715" s="9">
        <v>12</v>
      </c>
      <c r="C715" s="9"/>
      <c r="D715" s="9">
        <v>2</v>
      </c>
      <c r="E715" s="9" t="s">
        <v>8</v>
      </c>
      <c r="F715" s="9">
        <v>-1.415</v>
      </c>
      <c r="G715" s="9">
        <v>-144.786</v>
      </c>
      <c r="H715" s="9">
        <v>-7.5979999999999999</v>
      </c>
      <c r="I715" s="9">
        <v>-136.25399999999999</v>
      </c>
      <c r="J715" s="9">
        <v>-8.33</v>
      </c>
      <c r="K715" s="9">
        <v>-13.561999999999999</v>
      </c>
      <c r="L715" s="9">
        <v>1.4830000000000001</v>
      </c>
      <c r="M715" s="9">
        <v>-0.19900000000000001</v>
      </c>
    </row>
    <row r="716" spans="1:13" ht="15" hidden="1" customHeight="1" x14ac:dyDescent="0.25">
      <c r="A716" s="9">
        <v>9</v>
      </c>
      <c r="B716" s="9">
        <v>12</v>
      </c>
      <c r="C716" s="9"/>
      <c r="D716" s="9">
        <v>2</v>
      </c>
      <c r="E716" s="9" t="s">
        <v>9</v>
      </c>
      <c r="F716" s="9">
        <v>0.875</v>
      </c>
      <c r="G716" s="9">
        <v>89.438999999999993</v>
      </c>
      <c r="H716" s="9">
        <v>4.6950000000000003</v>
      </c>
      <c r="I716" s="9">
        <v>84.183000000000007</v>
      </c>
      <c r="J716" s="9">
        <v>5.1449999999999996</v>
      </c>
      <c r="K716" s="9">
        <v>8.3770000000000007</v>
      </c>
      <c r="L716" s="9">
        <v>-0.90100000000000002</v>
      </c>
      <c r="M716" s="9">
        <v>0.13300000000000001</v>
      </c>
    </row>
    <row r="717" spans="1:13" ht="15" hidden="1" customHeight="1" x14ac:dyDescent="0.25">
      <c r="A717" s="9">
        <v>9</v>
      </c>
      <c r="B717" s="9">
        <v>12</v>
      </c>
      <c r="C717" s="9"/>
      <c r="D717" s="9">
        <v>2</v>
      </c>
      <c r="E717" s="9" t="s">
        <v>10</v>
      </c>
      <c r="F717" s="9">
        <v>-0.26400000000000001</v>
      </c>
      <c r="G717" s="9">
        <v>-64.444999999999993</v>
      </c>
      <c r="H717" s="9">
        <v>-3.1379999999999999</v>
      </c>
      <c r="I717" s="9">
        <v>-60.636000000000003</v>
      </c>
      <c r="J717" s="9">
        <v>-3.7160000000000002</v>
      </c>
      <c r="K717" s="9">
        <v>-6.0380000000000003</v>
      </c>
      <c r="L717" s="9">
        <v>-360.334</v>
      </c>
      <c r="M717" s="9">
        <v>-243.79499999999999</v>
      </c>
    </row>
    <row r="718" spans="1:13" ht="15" hidden="1" customHeight="1" x14ac:dyDescent="0.25">
      <c r="A718" s="9">
        <v>9</v>
      </c>
      <c r="B718" s="9">
        <v>12</v>
      </c>
      <c r="C718" s="9"/>
      <c r="D718" s="9">
        <v>1</v>
      </c>
      <c r="E718" s="9" t="s">
        <v>7</v>
      </c>
      <c r="F718" s="9">
        <v>1.5449999999999999</v>
      </c>
      <c r="G718" s="9">
        <v>92.69</v>
      </c>
      <c r="H718" s="9">
        <v>5.4509999999999996</v>
      </c>
      <c r="I718" s="9">
        <v>87.644000000000005</v>
      </c>
      <c r="J718" s="9">
        <v>5.4219999999999997</v>
      </c>
      <c r="K718" s="9">
        <v>8.8309999999999995</v>
      </c>
      <c r="L718" s="9">
        <v>-0.36</v>
      </c>
      <c r="M718" s="9">
        <v>0.39</v>
      </c>
    </row>
    <row r="719" spans="1:13" ht="15" hidden="1" customHeight="1" x14ac:dyDescent="0.25">
      <c r="A719" s="9">
        <v>9</v>
      </c>
      <c r="B719" s="9">
        <v>12</v>
      </c>
      <c r="C719" s="9"/>
      <c r="D719" s="9">
        <v>1</v>
      </c>
      <c r="E719" s="9" t="s">
        <v>8</v>
      </c>
      <c r="F719" s="9">
        <v>-1.5720000000000001</v>
      </c>
      <c r="G719" s="9">
        <v>-95.960999999999999</v>
      </c>
      <c r="H719" s="9">
        <v>-5.6130000000000004</v>
      </c>
      <c r="I719" s="9">
        <v>-90.671000000000006</v>
      </c>
      <c r="J719" s="9">
        <v>-5.61</v>
      </c>
      <c r="K719" s="9">
        <v>-9.1370000000000005</v>
      </c>
      <c r="L719" s="9">
        <v>0.255</v>
      </c>
      <c r="M719" s="9">
        <v>-0.18099999999999999</v>
      </c>
    </row>
    <row r="720" spans="1:13" ht="15" hidden="1" customHeight="1" x14ac:dyDescent="0.25">
      <c r="A720" s="9">
        <v>9</v>
      </c>
      <c r="B720" s="9">
        <v>12</v>
      </c>
      <c r="C720" s="9"/>
      <c r="D720" s="9">
        <v>1</v>
      </c>
      <c r="E720" s="9" t="s">
        <v>9</v>
      </c>
      <c r="F720" s="9">
        <v>0.84199999999999997</v>
      </c>
      <c r="G720" s="9">
        <v>50.987000000000002</v>
      </c>
      <c r="H720" s="9">
        <v>2.99</v>
      </c>
      <c r="I720" s="9">
        <v>48.192999999999998</v>
      </c>
      <c r="J720" s="9">
        <v>2.9820000000000002</v>
      </c>
      <c r="K720" s="9">
        <v>4.8559999999999999</v>
      </c>
      <c r="L720" s="9">
        <v>-0.16600000000000001</v>
      </c>
      <c r="M720" s="9">
        <v>0.154</v>
      </c>
    </row>
    <row r="721" spans="1:13" ht="15" hidden="1" customHeight="1" x14ac:dyDescent="0.25">
      <c r="A721" s="9">
        <v>9</v>
      </c>
      <c r="B721" s="9">
        <v>12</v>
      </c>
      <c r="C721" s="9"/>
      <c r="D721" s="9">
        <v>1</v>
      </c>
      <c r="E721" s="9" t="s">
        <v>10</v>
      </c>
      <c r="F721" s="9">
        <v>-0.76</v>
      </c>
      <c r="G721" s="9">
        <v>-99.33</v>
      </c>
      <c r="H721" s="9">
        <v>-5.0119999999999996</v>
      </c>
      <c r="I721" s="9">
        <v>-92.799000000000007</v>
      </c>
      <c r="J721" s="9">
        <v>-5.742</v>
      </c>
      <c r="K721" s="9">
        <v>-9.3379999999999992</v>
      </c>
      <c r="L721" s="9">
        <v>-460.49900000000002</v>
      </c>
      <c r="M721" s="9">
        <v>-313.38799999999998</v>
      </c>
    </row>
    <row r="722" spans="1:13" ht="15" customHeight="1" x14ac:dyDescent="0.25">
      <c r="A722" s="9">
        <v>9</v>
      </c>
      <c r="B722" s="9">
        <v>19</v>
      </c>
      <c r="C722" s="9"/>
      <c r="D722" s="9">
        <v>5</v>
      </c>
      <c r="E722" s="9" t="s">
        <v>7</v>
      </c>
      <c r="F722" s="9">
        <v>-6.5000000000000002E-2</v>
      </c>
      <c r="G722" s="9">
        <v>40.71</v>
      </c>
      <c r="H722" s="9">
        <v>2.1539999999999999</v>
      </c>
      <c r="I722" s="9">
        <v>40.485999999999997</v>
      </c>
      <c r="J722" s="9">
        <v>2.4079999999999999</v>
      </c>
      <c r="K722" s="9">
        <v>3.8940000000000001</v>
      </c>
      <c r="L722" s="9">
        <v>17.920000000000002</v>
      </c>
      <c r="M722" s="9">
        <v>11.327</v>
      </c>
    </row>
    <row r="723" spans="1:13" ht="15" customHeight="1" x14ac:dyDescent="0.25">
      <c r="A723" s="9">
        <v>9</v>
      </c>
      <c r="B723" s="9">
        <v>19</v>
      </c>
      <c r="C723" s="9"/>
      <c r="D723" s="9">
        <v>5</v>
      </c>
      <c r="E723" s="9" t="s">
        <v>8</v>
      </c>
      <c r="F723" s="9">
        <v>0.115</v>
      </c>
      <c r="G723" s="9">
        <v>-36.488</v>
      </c>
      <c r="H723" s="9">
        <v>-2.0019999999999998</v>
      </c>
      <c r="I723" s="9">
        <v>-37.015000000000001</v>
      </c>
      <c r="J723" s="9">
        <v>-2.169</v>
      </c>
      <c r="K723" s="9">
        <v>-3.5049999999999999</v>
      </c>
      <c r="L723" s="9">
        <v>-14.382</v>
      </c>
      <c r="M723" s="9">
        <v>-9.109</v>
      </c>
    </row>
    <row r="724" spans="1:13" x14ac:dyDescent="0.25">
      <c r="A724" s="9">
        <v>9</v>
      </c>
      <c r="B724" s="9">
        <v>19</v>
      </c>
      <c r="C724" s="9"/>
      <c r="D724" s="9">
        <v>5</v>
      </c>
      <c r="E724" s="9" t="s">
        <v>9</v>
      </c>
      <c r="F724" s="9">
        <v>-5.6000000000000001E-2</v>
      </c>
      <c r="G724" s="9">
        <v>24.123999999999999</v>
      </c>
      <c r="H724" s="9">
        <v>1.2969999999999999</v>
      </c>
      <c r="I724" s="9">
        <v>24.207999999999998</v>
      </c>
      <c r="J724" s="9">
        <v>1.43</v>
      </c>
      <c r="K724" s="9">
        <v>2.3119999999999998</v>
      </c>
      <c r="L724" s="9">
        <v>10.093999999999999</v>
      </c>
      <c r="M724" s="9">
        <v>6.3860000000000001</v>
      </c>
    </row>
    <row r="725" spans="1:13" ht="15" customHeight="1" x14ac:dyDescent="0.25">
      <c r="A725" s="9">
        <v>9</v>
      </c>
      <c r="B725" s="9">
        <v>19</v>
      </c>
      <c r="C725" s="9"/>
      <c r="D725" s="9">
        <v>5</v>
      </c>
      <c r="E725" s="9" t="s">
        <v>10</v>
      </c>
      <c r="F725" s="9">
        <v>1.7000000000000001E-2</v>
      </c>
      <c r="G725" s="9">
        <v>-13.898</v>
      </c>
      <c r="H725" s="9">
        <v>-0.73</v>
      </c>
      <c r="I725" s="9">
        <v>-13.763999999999999</v>
      </c>
      <c r="J725" s="9">
        <v>-0.82099999999999995</v>
      </c>
      <c r="K725" s="9">
        <v>-1.3280000000000001</v>
      </c>
      <c r="L725" s="9">
        <v>-34.884999999999998</v>
      </c>
      <c r="M725" s="9">
        <v>-21.565999999999999</v>
      </c>
    </row>
    <row r="726" spans="1:13" ht="15" customHeight="1" x14ac:dyDescent="0.25">
      <c r="A726" s="9">
        <v>9</v>
      </c>
      <c r="B726" s="9">
        <v>19</v>
      </c>
      <c r="C726" s="9"/>
      <c r="D726" s="9">
        <v>4</v>
      </c>
      <c r="E726" s="9" t="s">
        <v>7</v>
      </c>
      <c r="F726" s="9">
        <v>0.26900000000000002</v>
      </c>
      <c r="G726" s="9">
        <v>60.106999999999999</v>
      </c>
      <c r="H726" s="9">
        <v>3.0230000000000001</v>
      </c>
      <c r="I726" s="9">
        <v>57.292000000000002</v>
      </c>
      <c r="J726" s="9">
        <v>3.4809999999999999</v>
      </c>
      <c r="K726" s="9">
        <v>5.6559999999999997</v>
      </c>
      <c r="L726" s="9">
        <v>12.23</v>
      </c>
      <c r="M726" s="9">
        <v>8.0030000000000001</v>
      </c>
    </row>
    <row r="727" spans="1:13" ht="15" customHeight="1" x14ac:dyDescent="0.25">
      <c r="A727" s="9">
        <v>9</v>
      </c>
      <c r="B727" s="9">
        <v>19</v>
      </c>
      <c r="C727" s="9"/>
      <c r="D727" s="9">
        <v>4</v>
      </c>
      <c r="E727" s="9" t="s">
        <v>8</v>
      </c>
      <c r="F727" s="9">
        <v>-0.215</v>
      </c>
      <c r="G727" s="9">
        <v>-60.845999999999997</v>
      </c>
      <c r="H727" s="9">
        <v>-3.08</v>
      </c>
      <c r="I727" s="9">
        <v>-58.408999999999999</v>
      </c>
      <c r="J727" s="9">
        <v>-3.5409999999999999</v>
      </c>
      <c r="K727" s="9">
        <v>-5.7480000000000002</v>
      </c>
      <c r="L727" s="9">
        <v>-11.724</v>
      </c>
      <c r="M727" s="9">
        <v>-7.73</v>
      </c>
    </row>
    <row r="728" spans="1:13" ht="15" customHeight="1" x14ac:dyDescent="0.25">
      <c r="A728" s="9">
        <v>9</v>
      </c>
      <c r="B728" s="9">
        <v>19</v>
      </c>
      <c r="C728" s="9"/>
      <c r="D728" s="9">
        <v>4</v>
      </c>
      <c r="E728" s="9" t="s">
        <v>9</v>
      </c>
      <c r="F728" s="9">
        <v>0.151</v>
      </c>
      <c r="G728" s="9">
        <v>37.798000000000002</v>
      </c>
      <c r="H728" s="9">
        <v>1.905</v>
      </c>
      <c r="I728" s="9">
        <v>36.142000000000003</v>
      </c>
      <c r="J728" s="9">
        <v>2.194</v>
      </c>
      <c r="K728" s="9">
        <v>3.5640000000000001</v>
      </c>
      <c r="L728" s="9">
        <v>7.4859999999999998</v>
      </c>
      <c r="M728" s="9">
        <v>4.9169999999999998</v>
      </c>
    </row>
    <row r="729" spans="1:13" ht="15" customHeight="1" x14ac:dyDescent="0.25">
      <c r="A729" s="9">
        <v>9</v>
      </c>
      <c r="B729" s="9">
        <v>19</v>
      </c>
      <c r="C729" s="9"/>
      <c r="D729" s="9">
        <v>4</v>
      </c>
      <c r="E729" s="9" t="s">
        <v>10</v>
      </c>
      <c r="F729" s="9">
        <v>-3.6999999999999998E-2</v>
      </c>
      <c r="G729" s="9">
        <v>-47.076000000000001</v>
      </c>
      <c r="H729" s="9">
        <v>-2.3879999999999999</v>
      </c>
      <c r="I729" s="9">
        <v>-45.646999999999998</v>
      </c>
      <c r="J729" s="9">
        <v>-2.7610000000000001</v>
      </c>
      <c r="K729" s="9">
        <v>-4.4740000000000002</v>
      </c>
      <c r="L729" s="9">
        <v>-76.078999999999994</v>
      </c>
      <c r="M729" s="9">
        <v>-47.731000000000002</v>
      </c>
    </row>
    <row r="730" spans="1:13" ht="15" customHeight="1" x14ac:dyDescent="0.25">
      <c r="A730" s="9">
        <v>9</v>
      </c>
      <c r="B730" s="9">
        <v>19</v>
      </c>
      <c r="C730" s="9"/>
      <c r="D730" s="9">
        <v>3</v>
      </c>
      <c r="E730" s="9" t="s">
        <v>7</v>
      </c>
      <c r="F730" s="9">
        <v>0.42899999999999999</v>
      </c>
      <c r="G730" s="9">
        <v>78.626000000000005</v>
      </c>
      <c r="H730" s="9">
        <v>3.8780000000000001</v>
      </c>
      <c r="I730" s="9">
        <v>74.012</v>
      </c>
      <c r="J730" s="9">
        <v>4.4960000000000004</v>
      </c>
      <c r="K730" s="9">
        <v>7.3159999999999998</v>
      </c>
      <c r="L730" s="9">
        <v>12.573</v>
      </c>
      <c r="M730" s="9">
        <v>8.3190000000000008</v>
      </c>
    </row>
    <row r="731" spans="1:13" ht="15" customHeight="1" x14ac:dyDescent="0.25">
      <c r="A731" s="9">
        <v>9</v>
      </c>
      <c r="B731" s="9">
        <v>19</v>
      </c>
      <c r="C731" s="9"/>
      <c r="D731" s="9">
        <v>3</v>
      </c>
      <c r="E731" s="9" t="s">
        <v>8</v>
      </c>
      <c r="F731" s="9">
        <v>-0.34799999999999998</v>
      </c>
      <c r="G731" s="9">
        <v>-75.484999999999999</v>
      </c>
      <c r="H731" s="9">
        <v>-3.6949999999999998</v>
      </c>
      <c r="I731" s="9">
        <v>-71.156000000000006</v>
      </c>
      <c r="J731" s="9">
        <v>-4.3220000000000001</v>
      </c>
      <c r="K731" s="9">
        <v>-7.0289999999999999</v>
      </c>
      <c r="L731" s="9">
        <v>-11.923999999999999</v>
      </c>
      <c r="M731" s="9">
        <v>-7.89</v>
      </c>
    </row>
    <row r="732" spans="1:13" ht="15" customHeight="1" x14ac:dyDescent="0.25">
      <c r="A732" s="9">
        <v>9</v>
      </c>
      <c r="B732" s="9">
        <v>19</v>
      </c>
      <c r="C732" s="9"/>
      <c r="D732" s="9">
        <v>3</v>
      </c>
      <c r="E732" s="9" t="s">
        <v>9</v>
      </c>
      <c r="F732" s="9">
        <v>0.24299999999999999</v>
      </c>
      <c r="G732" s="9">
        <v>48.16</v>
      </c>
      <c r="H732" s="9">
        <v>2.3660000000000001</v>
      </c>
      <c r="I732" s="9">
        <v>45.353999999999999</v>
      </c>
      <c r="J732" s="9">
        <v>2.7559999999999998</v>
      </c>
      <c r="K732" s="9">
        <v>4.4829999999999997</v>
      </c>
      <c r="L732" s="9">
        <v>7.6559999999999997</v>
      </c>
      <c r="M732" s="9">
        <v>5.0650000000000004</v>
      </c>
    </row>
    <row r="733" spans="1:13" ht="15" customHeight="1" x14ac:dyDescent="0.25">
      <c r="A733" s="9">
        <v>9</v>
      </c>
      <c r="B733" s="9">
        <v>19</v>
      </c>
      <c r="C733" s="9"/>
      <c r="D733" s="9">
        <v>3</v>
      </c>
      <c r="E733" s="9" t="s">
        <v>10</v>
      </c>
      <c r="F733" s="9">
        <v>-0.25</v>
      </c>
      <c r="G733" s="9">
        <v>-92.856999999999999</v>
      </c>
      <c r="H733" s="9">
        <v>-4.5759999999999996</v>
      </c>
      <c r="I733" s="9">
        <v>-88.302999999999997</v>
      </c>
      <c r="J733" s="9">
        <v>-5.4</v>
      </c>
      <c r="K733" s="9">
        <v>-8.7629999999999999</v>
      </c>
      <c r="L733" s="9">
        <v>-118.94799999999999</v>
      </c>
      <c r="M733" s="9">
        <v>-75.364000000000004</v>
      </c>
    </row>
    <row r="734" spans="1:13" ht="15" customHeight="1" x14ac:dyDescent="0.25">
      <c r="A734" s="9">
        <v>9</v>
      </c>
      <c r="B734" s="9">
        <v>19</v>
      </c>
      <c r="C734" s="9"/>
      <c r="D734" s="9">
        <v>2</v>
      </c>
      <c r="E734" s="9" t="s">
        <v>7</v>
      </c>
      <c r="F734" s="9">
        <v>0.88</v>
      </c>
      <c r="G734" s="9">
        <v>87.265000000000001</v>
      </c>
      <c r="H734" s="9">
        <v>4.6120000000000001</v>
      </c>
      <c r="I734" s="9">
        <v>82.271000000000001</v>
      </c>
      <c r="J734" s="9">
        <v>5.0199999999999996</v>
      </c>
      <c r="K734" s="9">
        <v>8.1739999999999995</v>
      </c>
      <c r="L734" s="9">
        <v>12.467000000000001</v>
      </c>
      <c r="M734" s="9">
        <v>8.1189999999999998</v>
      </c>
    </row>
    <row r="735" spans="1:13" ht="15" customHeight="1" x14ac:dyDescent="0.25">
      <c r="A735" s="9">
        <v>9</v>
      </c>
      <c r="B735" s="9">
        <v>19</v>
      </c>
      <c r="C735" s="9"/>
      <c r="D735" s="9">
        <v>2</v>
      </c>
      <c r="E735" s="9" t="s">
        <v>8</v>
      </c>
      <c r="F735" s="9">
        <v>-0.76300000000000001</v>
      </c>
      <c r="G735" s="9">
        <v>-88.494</v>
      </c>
      <c r="H735" s="9">
        <v>-4.5640000000000001</v>
      </c>
      <c r="I735" s="9">
        <v>-83.32</v>
      </c>
      <c r="J735" s="9">
        <v>-5.077</v>
      </c>
      <c r="K735" s="9">
        <v>-8.2650000000000006</v>
      </c>
      <c r="L735" s="9">
        <v>-12.367000000000001</v>
      </c>
      <c r="M735" s="9">
        <v>-8.0310000000000006</v>
      </c>
    </row>
    <row r="736" spans="1:13" ht="15" customHeight="1" x14ac:dyDescent="0.25">
      <c r="A736" s="9">
        <v>9</v>
      </c>
      <c r="B736" s="9">
        <v>19</v>
      </c>
      <c r="C736" s="9"/>
      <c r="D736" s="9">
        <v>2</v>
      </c>
      <c r="E736" s="9" t="s">
        <v>9</v>
      </c>
      <c r="F736" s="9">
        <v>0.51300000000000001</v>
      </c>
      <c r="G736" s="9">
        <v>54.924999999999997</v>
      </c>
      <c r="H736" s="9">
        <v>2.867</v>
      </c>
      <c r="I736" s="9">
        <v>51.741</v>
      </c>
      <c r="J736" s="9">
        <v>3.1549999999999998</v>
      </c>
      <c r="K736" s="9">
        <v>5.1369999999999996</v>
      </c>
      <c r="L736" s="9">
        <v>7.7610000000000001</v>
      </c>
      <c r="M736" s="9">
        <v>5.0469999999999997</v>
      </c>
    </row>
    <row r="737" spans="1:13" ht="15" customHeight="1" x14ac:dyDescent="0.25">
      <c r="A737" s="9">
        <v>9</v>
      </c>
      <c r="B737" s="9">
        <v>19</v>
      </c>
      <c r="C737" s="9"/>
      <c r="D737" s="9">
        <v>2</v>
      </c>
      <c r="E737" s="9" t="s">
        <v>10</v>
      </c>
      <c r="F737" s="9">
        <v>-0.66100000000000003</v>
      </c>
      <c r="G737" s="9">
        <v>-146.51900000000001</v>
      </c>
      <c r="H737" s="9">
        <v>-7.18</v>
      </c>
      <c r="I737" s="9">
        <v>-137.70500000000001</v>
      </c>
      <c r="J737" s="9">
        <v>-8.4819999999999993</v>
      </c>
      <c r="K737" s="9">
        <v>-13.778</v>
      </c>
      <c r="L737" s="9">
        <v>-161.48699999999999</v>
      </c>
      <c r="M737" s="9">
        <v>-102.745</v>
      </c>
    </row>
    <row r="738" spans="1:13" ht="15" customHeight="1" x14ac:dyDescent="0.25">
      <c r="A738" s="9">
        <v>9</v>
      </c>
      <c r="B738" s="9">
        <v>19</v>
      </c>
      <c r="C738" s="9"/>
      <c r="D738" s="9">
        <v>1</v>
      </c>
      <c r="E738" s="9" t="s">
        <v>7</v>
      </c>
      <c r="F738" s="9">
        <v>1.085</v>
      </c>
      <c r="G738" s="9">
        <v>59.000999999999998</v>
      </c>
      <c r="H738" s="9">
        <v>3.57</v>
      </c>
      <c r="I738" s="9">
        <v>55.899000000000001</v>
      </c>
      <c r="J738" s="9">
        <v>3.4670000000000001</v>
      </c>
      <c r="K738" s="9">
        <v>5.6459999999999999</v>
      </c>
      <c r="L738" s="9">
        <v>7.6150000000000002</v>
      </c>
      <c r="M738" s="9">
        <v>4.8719999999999999</v>
      </c>
    </row>
    <row r="739" spans="1:13" ht="15" customHeight="1" x14ac:dyDescent="0.25">
      <c r="A739" s="9">
        <v>9</v>
      </c>
      <c r="B739" s="9">
        <v>19</v>
      </c>
      <c r="C739" s="9"/>
      <c r="D739" s="9">
        <v>1</v>
      </c>
      <c r="E739" s="9" t="s">
        <v>8</v>
      </c>
      <c r="F739" s="9">
        <v>-1.341</v>
      </c>
      <c r="G739" s="9">
        <v>-79.117000000000004</v>
      </c>
      <c r="H739" s="9">
        <v>-4.6710000000000003</v>
      </c>
      <c r="I739" s="9">
        <v>-74.790000000000006</v>
      </c>
      <c r="J739" s="9">
        <v>-4.633</v>
      </c>
      <c r="K739" s="9">
        <v>-7.5449999999999999</v>
      </c>
      <c r="L739" s="9">
        <v>-3.7320000000000002</v>
      </c>
      <c r="M739" s="9">
        <v>-2.4220000000000002</v>
      </c>
    </row>
    <row r="740" spans="1:13" ht="15" customHeight="1" x14ac:dyDescent="0.25">
      <c r="A740" s="9">
        <v>9</v>
      </c>
      <c r="B740" s="9">
        <v>19</v>
      </c>
      <c r="C740" s="9"/>
      <c r="D740" s="9">
        <v>1</v>
      </c>
      <c r="E740" s="9" t="s">
        <v>9</v>
      </c>
      <c r="F740" s="9">
        <v>0.65600000000000003</v>
      </c>
      <c r="G740" s="9">
        <v>37.329000000000001</v>
      </c>
      <c r="H740" s="9">
        <v>2.2269999999999999</v>
      </c>
      <c r="I740" s="9">
        <v>35.319000000000003</v>
      </c>
      <c r="J740" s="9">
        <v>2.1890000000000001</v>
      </c>
      <c r="K740" s="9">
        <v>3.5649999999999999</v>
      </c>
      <c r="L740" s="9">
        <v>3.0670000000000002</v>
      </c>
      <c r="M740" s="9">
        <v>1.9710000000000001</v>
      </c>
    </row>
    <row r="741" spans="1:13" ht="15" customHeight="1" x14ac:dyDescent="0.25">
      <c r="A741" s="9">
        <v>9</v>
      </c>
      <c r="B741" s="9">
        <v>19</v>
      </c>
      <c r="C741" s="9"/>
      <c r="D741" s="9">
        <v>1</v>
      </c>
      <c r="E741" s="9" t="s">
        <v>10</v>
      </c>
      <c r="F741" s="9">
        <v>-1.23</v>
      </c>
      <c r="G741" s="9">
        <v>-192.94499999999999</v>
      </c>
      <c r="H741" s="9">
        <v>-9.5950000000000006</v>
      </c>
      <c r="I741" s="9">
        <v>-180.423</v>
      </c>
      <c r="J741" s="9">
        <v>-11.17</v>
      </c>
      <c r="K741" s="9">
        <v>-18.155000000000001</v>
      </c>
      <c r="L741" s="9">
        <v>-202.285</v>
      </c>
      <c r="M741" s="9">
        <v>-128.874</v>
      </c>
    </row>
    <row r="742" spans="1:13" ht="15" hidden="1" customHeight="1" x14ac:dyDescent="0.25">
      <c r="A742" s="9">
        <v>10</v>
      </c>
      <c r="B742" s="9">
        <v>6</v>
      </c>
      <c r="C742" s="9"/>
      <c r="D742" s="9">
        <v>5</v>
      </c>
      <c r="E742" s="9" t="s">
        <v>7</v>
      </c>
      <c r="F742" s="9">
        <v>-0.24199999999999999</v>
      </c>
      <c r="G742" s="9">
        <v>66.263999999999996</v>
      </c>
      <c r="H742" s="9">
        <v>5.0209999999999999</v>
      </c>
      <c r="I742" s="9">
        <v>66.563000000000002</v>
      </c>
      <c r="J742" s="9">
        <v>5.5670000000000002</v>
      </c>
      <c r="K742" s="9">
        <v>8.9990000000000006</v>
      </c>
      <c r="L742" s="9">
        <v>-65.111000000000004</v>
      </c>
      <c r="M742" s="9">
        <v>-41.521999999999998</v>
      </c>
    </row>
    <row r="743" spans="1:13" ht="15" hidden="1" customHeight="1" x14ac:dyDescent="0.25">
      <c r="A743" s="9">
        <v>10</v>
      </c>
      <c r="B743" s="9">
        <v>6</v>
      </c>
      <c r="C743" s="9"/>
      <c r="D743" s="9">
        <v>5</v>
      </c>
      <c r="E743" s="9" t="s">
        <v>8</v>
      </c>
      <c r="F743" s="9">
        <v>0.751</v>
      </c>
      <c r="G743" s="9">
        <v>-39.607999999999997</v>
      </c>
      <c r="H743" s="9">
        <v>-4.2229999999999999</v>
      </c>
      <c r="I743" s="9">
        <v>-48.417000000000002</v>
      </c>
      <c r="J743" s="9">
        <v>-3.4740000000000002</v>
      </c>
      <c r="K743" s="9">
        <v>-5.5739999999999998</v>
      </c>
      <c r="L743" s="9">
        <v>62.319000000000003</v>
      </c>
      <c r="M743" s="9">
        <v>38.411000000000001</v>
      </c>
    </row>
    <row r="744" spans="1:13" hidden="1" x14ac:dyDescent="0.25">
      <c r="A744" s="9">
        <v>10</v>
      </c>
      <c r="B744" s="9">
        <v>6</v>
      </c>
      <c r="C744" s="9"/>
      <c r="D744" s="9">
        <v>5</v>
      </c>
      <c r="E744" s="9" t="s">
        <v>9</v>
      </c>
      <c r="F744" s="9">
        <v>-0.31</v>
      </c>
      <c r="G744" s="9">
        <v>33.085000000000001</v>
      </c>
      <c r="H744" s="9">
        <v>2.81</v>
      </c>
      <c r="I744" s="9">
        <v>35.378999999999998</v>
      </c>
      <c r="J744" s="9">
        <v>2.8250000000000002</v>
      </c>
      <c r="K744" s="9">
        <v>4.5540000000000003</v>
      </c>
      <c r="L744" s="9">
        <v>-39.822000000000003</v>
      </c>
      <c r="M744" s="9">
        <v>-24.978999999999999</v>
      </c>
    </row>
    <row r="745" spans="1:13" ht="15" hidden="1" customHeight="1" x14ac:dyDescent="0.25">
      <c r="A745" s="9">
        <v>10</v>
      </c>
      <c r="B745" s="9">
        <v>6</v>
      </c>
      <c r="C745" s="9"/>
      <c r="D745" s="9">
        <v>5</v>
      </c>
      <c r="E745" s="9" t="s">
        <v>10</v>
      </c>
      <c r="F745" s="9">
        <v>-8.1000000000000003E-2</v>
      </c>
      <c r="G745" s="9">
        <v>23.408000000000001</v>
      </c>
      <c r="H745" s="9">
        <v>1.768</v>
      </c>
      <c r="I745" s="9">
        <v>23.475999999999999</v>
      </c>
      <c r="J745" s="9">
        <v>1.966</v>
      </c>
      <c r="K745" s="9">
        <v>3.1779999999999999</v>
      </c>
      <c r="L745" s="9">
        <v>-77.75</v>
      </c>
      <c r="M745" s="9">
        <v>-49.655999999999999</v>
      </c>
    </row>
    <row r="746" spans="1:13" ht="15" hidden="1" customHeight="1" x14ac:dyDescent="0.25">
      <c r="A746" s="9">
        <v>10</v>
      </c>
      <c r="B746" s="9">
        <v>6</v>
      </c>
      <c r="C746" s="9"/>
      <c r="D746" s="9">
        <v>4</v>
      </c>
      <c r="E746" s="9" t="s">
        <v>7</v>
      </c>
      <c r="F746" s="9">
        <v>1.135</v>
      </c>
      <c r="G746" s="9">
        <v>122.575</v>
      </c>
      <c r="H746" s="9">
        <v>8.8239999999999998</v>
      </c>
      <c r="I746" s="9">
        <v>117.042</v>
      </c>
      <c r="J746" s="9">
        <v>9.9139999999999997</v>
      </c>
      <c r="K746" s="9">
        <v>16.13</v>
      </c>
      <c r="L746" s="9">
        <v>-83.272000000000006</v>
      </c>
      <c r="M746" s="9">
        <v>-48.847999999999999</v>
      </c>
    </row>
    <row r="747" spans="1:13" ht="15" hidden="1" customHeight="1" x14ac:dyDescent="0.25">
      <c r="A747" s="9">
        <v>10</v>
      </c>
      <c r="B747" s="9">
        <v>6</v>
      </c>
      <c r="C747" s="9"/>
      <c r="D747" s="9">
        <v>4</v>
      </c>
      <c r="E747" s="9" t="s">
        <v>8</v>
      </c>
      <c r="F747" s="9">
        <v>-0.4</v>
      </c>
      <c r="G747" s="9">
        <v>-106.124</v>
      </c>
      <c r="H747" s="9">
        <v>-8.2509999999999994</v>
      </c>
      <c r="I747" s="9">
        <v>-107.154</v>
      </c>
      <c r="J747" s="9">
        <v>-8.8460000000000001</v>
      </c>
      <c r="K747" s="9">
        <v>-14.337</v>
      </c>
      <c r="L747" s="9">
        <v>71.278999999999996</v>
      </c>
      <c r="M747" s="9">
        <v>42.372</v>
      </c>
    </row>
    <row r="748" spans="1:13" ht="15" hidden="1" customHeight="1" x14ac:dyDescent="0.25">
      <c r="A748" s="9">
        <v>10</v>
      </c>
      <c r="B748" s="9">
        <v>6</v>
      </c>
      <c r="C748" s="9"/>
      <c r="D748" s="9">
        <v>4</v>
      </c>
      <c r="E748" s="9" t="s">
        <v>9</v>
      </c>
      <c r="F748" s="9">
        <v>0.48</v>
      </c>
      <c r="G748" s="9">
        <v>71.468000000000004</v>
      </c>
      <c r="H748" s="9">
        <v>5.2229999999999999</v>
      </c>
      <c r="I748" s="9">
        <v>69.367000000000004</v>
      </c>
      <c r="J748" s="9">
        <v>5.8620000000000001</v>
      </c>
      <c r="K748" s="9">
        <v>9.5210000000000008</v>
      </c>
      <c r="L748" s="9">
        <v>-48.296999999999997</v>
      </c>
      <c r="M748" s="9">
        <v>-28.506</v>
      </c>
    </row>
    <row r="749" spans="1:13" ht="15" hidden="1" customHeight="1" x14ac:dyDescent="0.25">
      <c r="A749" s="9">
        <v>10</v>
      </c>
      <c r="B749" s="9">
        <v>6</v>
      </c>
      <c r="C749" s="9"/>
      <c r="D749" s="9">
        <v>4</v>
      </c>
      <c r="E749" s="9" t="s">
        <v>10</v>
      </c>
      <c r="F749" s="9">
        <v>5.7000000000000002E-2</v>
      </c>
      <c r="G749" s="9">
        <v>81.498999999999995</v>
      </c>
      <c r="H749" s="9">
        <v>5.8250000000000002</v>
      </c>
      <c r="I749" s="9">
        <v>79.146000000000001</v>
      </c>
      <c r="J749" s="9">
        <v>6.76</v>
      </c>
      <c r="K749" s="9">
        <v>10.951000000000001</v>
      </c>
      <c r="L749" s="9">
        <v>-246.054</v>
      </c>
      <c r="M749" s="9">
        <v>-150.06700000000001</v>
      </c>
    </row>
    <row r="750" spans="1:13" ht="15" hidden="1" customHeight="1" x14ac:dyDescent="0.25">
      <c r="A750" s="9">
        <v>10</v>
      </c>
      <c r="B750" s="9">
        <v>6</v>
      </c>
      <c r="C750" s="9"/>
      <c r="D750" s="9">
        <v>3</v>
      </c>
      <c r="E750" s="9" t="s">
        <v>7</v>
      </c>
      <c r="F750" s="9">
        <v>1.417</v>
      </c>
      <c r="G750" s="9">
        <v>178.16499999999999</v>
      </c>
      <c r="H750" s="9">
        <v>12.339</v>
      </c>
      <c r="I750" s="9">
        <v>168.62200000000001</v>
      </c>
      <c r="J750" s="9">
        <v>14.148</v>
      </c>
      <c r="K750" s="9">
        <v>23.042000000000002</v>
      </c>
      <c r="L750" s="9">
        <v>-81.641000000000005</v>
      </c>
      <c r="M750" s="9">
        <v>-49.360999999999997</v>
      </c>
    </row>
    <row r="751" spans="1:13" ht="15" hidden="1" customHeight="1" x14ac:dyDescent="0.25">
      <c r="A751" s="9">
        <v>10</v>
      </c>
      <c r="B751" s="9">
        <v>6</v>
      </c>
      <c r="C751" s="9"/>
      <c r="D751" s="9">
        <v>3</v>
      </c>
      <c r="E751" s="9" t="s">
        <v>8</v>
      </c>
      <c r="F751" s="9">
        <v>-0.114</v>
      </c>
      <c r="G751" s="9">
        <v>-140.46600000000001</v>
      </c>
      <c r="H751" s="9">
        <v>-9.6150000000000002</v>
      </c>
      <c r="I751" s="9">
        <v>-135.327</v>
      </c>
      <c r="J751" s="9">
        <v>-11.318</v>
      </c>
      <c r="K751" s="9">
        <v>-18.393999999999998</v>
      </c>
      <c r="L751" s="9">
        <v>77.156000000000006</v>
      </c>
      <c r="M751" s="9">
        <v>46.386000000000003</v>
      </c>
    </row>
    <row r="752" spans="1:13" ht="15" hidden="1" customHeight="1" x14ac:dyDescent="0.25">
      <c r="A752" s="9">
        <v>10</v>
      </c>
      <c r="B752" s="9">
        <v>6</v>
      </c>
      <c r="C752" s="9"/>
      <c r="D752" s="9">
        <v>3</v>
      </c>
      <c r="E752" s="9" t="s">
        <v>9</v>
      </c>
      <c r="F752" s="9">
        <v>0.47899999999999998</v>
      </c>
      <c r="G752" s="9">
        <v>99.572000000000003</v>
      </c>
      <c r="H752" s="9">
        <v>6.726</v>
      </c>
      <c r="I752" s="9">
        <v>94.103999999999999</v>
      </c>
      <c r="J752" s="9">
        <v>7.9580000000000002</v>
      </c>
      <c r="K752" s="9">
        <v>12.949</v>
      </c>
      <c r="L752" s="9">
        <v>-49.624000000000002</v>
      </c>
      <c r="M752" s="9">
        <v>-29.920999999999999</v>
      </c>
    </row>
    <row r="753" spans="1:13" ht="15" hidden="1" customHeight="1" x14ac:dyDescent="0.25">
      <c r="A753" s="9">
        <v>10</v>
      </c>
      <c r="B753" s="9">
        <v>6</v>
      </c>
      <c r="C753" s="9"/>
      <c r="D753" s="9">
        <v>3</v>
      </c>
      <c r="E753" s="9" t="s">
        <v>10</v>
      </c>
      <c r="F753" s="9">
        <v>0.70499999999999996</v>
      </c>
      <c r="G753" s="9">
        <v>182.857</v>
      </c>
      <c r="H753" s="9">
        <v>12.513999999999999</v>
      </c>
      <c r="I753" s="9">
        <v>173.07599999999999</v>
      </c>
      <c r="J753" s="9">
        <v>14.959</v>
      </c>
      <c r="K753" s="9">
        <v>24.277999999999999</v>
      </c>
      <c r="L753" s="9">
        <v>-418.77300000000002</v>
      </c>
      <c r="M753" s="9">
        <v>-253.59399999999999</v>
      </c>
    </row>
    <row r="754" spans="1:13" ht="15" hidden="1" customHeight="1" x14ac:dyDescent="0.25">
      <c r="A754" s="9">
        <v>10</v>
      </c>
      <c r="B754" s="9">
        <v>6</v>
      </c>
      <c r="C754" s="9"/>
      <c r="D754" s="9">
        <v>2</v>
      </c>
      <c r="E754" s="9" t="s">
        <v>7</v>
      </c>
      <c r="F754" s="9">
        <v>3.2509999999999999</v>
      </c>
      <c r="G754" s="9">
        <v>193.91499999999999</v>
      </c>
      <c r="H754" s="9">
        <v>14.8</v>
      </c>
      <c r="I754" s="9">
        <v>184.893</v>
      </c>
      <c r="J754" s="9">
        <v>15.49</v>
      </c>
      <c r="K754" s="9">
        <v>25.234999999999999</v>
      </c>
      <c r="L754" s="9">
        <v>-74.941999999999993</v>
      </c>
      <c r="M754" s="9">
        <v>-44.847999999999999</v>
      </c>
    </row>
    <row r="755" spans="1:13" ht="15" hidden="1" customHeight="1" x14ac:dyDescent="0.25">
      <c r="A755" s="9">
        <v>10</v>
      </c>
      <c r="B755" s="9">
        <v>6</v>
      </c>
      <c r="C755" s="9"/>
      <c r="D755" s="9">
        <v>2</v>
      </c>
      <c r="E755" s="9" t="s">
        <v>8</v>
      </c>
      <c r="F755" s="9">
        <v>-0.53400000000000003</v>
      </c>
      <c r="G755" s="9">
        <v>-185.34100000000001</v>
      </c>
      <c r="H755" s="9">
        <v>-12.178000000000001</v>
      </c>
      <c r="I755" s="9">
        <v>-175.31100000000001</v>
      </c>
      <c r="J755" s="9">
        <v>-14.696999999999999</v>
      </c>
      <c r="K755" s="9">
        <v>-23.920999999999999</v>
      </c>
      <c r="L755" s="9">
        <v>87.13</v>
      </c>
      <c r="M755" s="9">
        <v>51.97</v>
      </c>
    </row>
    <row r="756" spans="1:13" ht="15" hidden="1" customHeight="1" x14ac:dyDescent="0.25">
      <c r="A756" s="9">
        <v>10</v>
      </c>
      <c r="B756" s="9">
        <v>6</v>
      </c>
      <c r="C756" s="9"/>
      <c r="D756" s="9">
        <v>2</v>
      </c>
      <c r="E756" s="9" t="s">
        <v>9</v>
      </c>
      <c r="F756" s="9">
        <v>1.1830000000000001</v>
      </c>
      <c r="G756" s="9">
        <v>118.517</v>
      </c>
      <c r="H756" s="9">
        <v>8.3160000000000007</v>
      </c>
      <c r="I756" s="9">
        <v>111.97499999999999</v>
      </c>
      <c r="J756" s="9">
        <v>9.4339999999999993</v>
      </c>
      <c r="K756" s="9">
        <v>15.361000000000001</v>
      </c>
      <c r="L756" s="9">
        <v>-50.646999999999998</v>
      </c>
      <c r="M756" s="9">
        <v>-30.256</v>
      </c>
    </row>
    <row r="757" spans="1:13" ht="15" hidden="1" customHeight="1" x14ac:dyDescent="0.25">
      <c r="A757" s="9">
        <v>10</v>
      </c>
      <c r="B757" s="9">
        <v>6</v>
      </c>
      <c r="C757" s="9"/>
      <c r="D757" s="9">
        <v>2</v>
      </c>
      <c r="E757" s="9" t="s">
        <v>10</v>
      </c>
      <c r="F757" s="9">
        <v>1.9219999999999999</v>
      </c>
      <c r="G757" s="9">
        <v>303.09300000000002</v>
      </c>
      <c r="H757" s="9">
        <v>20.545999999999999</v>
      </c>
      <c r="I757" s="9">
        <v>283.42</v>
      </c>
      <c r="J757" s="9">
        <v>24.599</v>
      </c>
      <c r="K757" s="9">
        <v>39.968000000000004</v>
      </c>
      <c r="L757" s="9">
        <v>-590.40499999999997</v>
      </c>
      <c r="M757" s="9">
        <v>-356.45299999999997</v>
      </c>
    </row>
    <row r="758" spans="1:13" ht="15" hidden="1" customHeight="1" x14ac:dyDescent="0.25">
      <c r="A758" s="9">
        <v>10</v>
      </c>
      <c r="B758" s="9">
        <v>6</v>
      </c>
      <c r="C758" s="9"/>
      <c r="D758" s="9">
        <v>1</v>
      </c>
      <c r="E758" s="9" t="s">
        <v>7</v>
      </c>
      <c r="F758" s="9">
        <v>5.6920000000000002</v>
      </c>
      <c r="G758" s="9">
        <v>155.94200000000001</v>
      </c>
      <c r="H758" s="9">
        <v>14.696999999999999</v>
      </c>
      <c r="I758" s="9">
        <v>149.91499999999999</v>
      </c>
      <c r="J758" s="9">
        <v>12.776999999999999</v>
      </c>
      <c r="K758" s="9">
        <v>20.817</v>
      </c>
      <c r="L758" s="9">
        <v>-53.558</v>
      </c>
      <c r="M758" s="9">
        <v>-32.17</v>
      </c>
    </row>
    <row r="759" spans="1:13" ht="15" hidden="1" customHeight="1" x14ac:dyDescent="0.25">
      <c r="A759" s="9">
        <v>10</v>
      </c>
      <c r="B759" s="9">
        <v>6</v>
      </c>
      <c r="C759" s="9"/>
      <c r="D759" s="9">
        <v>1</v>
      </c>
      <c r="E759" s="9" t="s">
        <v>8</v>
      </c>
      <c r="F759" s="9">
        <v>-10.686999999999999</v>
      </c>
      <c r="G759" s="9">
        <v>-430.84</v>
      </c>
      <c r="H759" s="9">
        <v>-35.317999999999998</v>
      </c>
      <c r="I759" s="9">
        <v>-406.02300000000002</v>
      </c>
      <c r="J759" s="9">
        <v>-34.911999999999999</v>
      </c>
      <c r="K759" s="9">
        <v>-56.860999999999997</v>
      </c>
      <c r="L759" s="9">
        <v>26.672999999999998</v>
      </c>
      <c r="M759" s="9">
        <v>15.692</v>
      </c>
    </row>
    <row r="760" spans="1:13" ht="15" hidden="1" customHeight="1" x14ac:dyDescent="0.25">
      <c r="A760" s="9">
        <v>10</v>
      </c>
      <c r="B760" s="9">
        <v>6</v>
      </c>
      <c r="C760" s="9"/>
      <c r="D760" s="9">
        <v>1</v>
      </c>
      <c r="E760" s="9" t="s">
        <v>9</v>
      </c>
      <c r="F760" s="9">
        <v>4.4269999999999996</v>
      </c>
      <c r="G760" s="9">
        <v>158.59</v>
      </c>
      <c r="H760" s="9">
        <v>13.489000000000001</v>
      </c>
      <c r="I760" s="9">
        <v>150.03700000000001</v>
      </c>
      <c r="J760" s="9">
        <v>12.888999999999999</v>
      </c>
      <c r="K760" s="9">
        <v>20.994</v>
      </c>
      <c r="L760" s="9">
        <v>-21.684000000000001</v>
      </c>
      <c r="M760" s="9">
        <v>-12.936</v>
      </c>
    </row>
    <row r="761" spans="1:13" ht="15" hidden="1" customHeight="1" x14ac:dyDescent="0.25">
      <c r="A761" s="9">
        <v>10</v>
      </c>
      <c r="B761" s="9">
        <v>6</v>
      </c>
      <c r="C761" s="9"/>
      <c r="D761" s="9">
        <v>1</v>
      </c>
      <c r="E761" s="9" t="s">
        <v>10</v>
      </c>
      <c r="F761" s="9">
        <v>4.1219999999999999</v>
      </c>
      <c r="G761" s="9">
        <v>424.23899999999998</v>
      </c>
      <c r="H761" s="9">
        <v>29.311</v>
      </c>
      <c r="I761" s="9">
        <v>394.51400000000001</v>
      </c>
      <c r="J761" s="9">
        <v>34.351999999999997</v>
      </c>
      <c r="K761" s="9">
        <v>55.847999999999999</v>
      </c>
      <c r="L761" s="9">
        <v>-758.87699999999995</v>
      </c>
      <c r="M761" s="9">
        <v>-457.31</v>
      </c>
    </row>
    <row r="762" spans="1:13" ht="15" hidden="1" customHeight="1" x14ac:dyDescent="0.25">
      <c r="A762" s="9">
        <v>10</v>
      </c>
      <c r="B762" s="9">
        <v>13</v>
      </c>
      <c r="C762" s="9"/>
      <c r="D762" s="9">
        <v>5</v>
      </c>
      <c r="E762" s="9" t="s">
        <v>7</v>
      </c>
      <c r="F762" s="9">
        <v>-0.47</v>
      </c>
      <c r="G762" s="9">
        <v>119.985</v>
      </c>
      <c r="H762" s="9">
        <v>9.157</v>
      </c>
      <c r="I762" s="9">
        <v>121.006</v>
      </c>
      <c r="J762" s="9">
        <v>10.09</v>
      </c>
      <c r="K762" s="9">
        <v>16.306999999999999</v>
      </c>
      <c r="L762" s="9">
        <v>43.606999999999999</v>
      </c>
      <c r="M762" s="9">
        <v>26.425000000000001</v>
      </c>
    </row>
    <row r="763" spans="1:13" ht="15" hidden="1" customHeight="1" x14ac:dyDescent="0.25">
      <c r="A763" s="9">
        <v>10</v>
      </c>
      <c r="B763" s="9">
        <v>13</v>
      </c>
      <c r="C763" s="9"/>
      <c r="D763" s="9">
        <v>5</v>
      </c>
      <c r="E763" s="9" t="s">
        <v>8</v>
      </c>
      <c r="F763" s="9">
        <v>0.81</v>
      </c>
      <c r="G763" s="9">
        <v>-93.498999999999995</v>
      </c>
      <c r="H763" s="9">
        <v>-7.8840000000000003</v>
      </c>
      <c r="I763" s="9">
        <v>-99.531999999999996</v>
      </c>
      <c r="J763" s="9">
        <v>-7.9749999999999996</v>
      </c>
      <c r="K763" s="9">
        <v>-12.859</v>
      </c>
      <c r="L763" s="9">
        <v>-44.819000000000003</v>
      </c>
      <c r="M763" s="9">
        <v>-25.806999999999999</v>
      </c>
    </row>
    <row r="764" spans="1:13" hidden="1" x14ac:dyDescent="0.25">
      <c r="A764" s="9">
        <v>10</v>
      </c>
      <c r="B764" s="9">
        <v>13</v>
      </c>
      <c r="C764" s="9"/>
      <c r="D764" s="9">
        <v>5</v>
      </c>
      <c r="E764" s="9" t="s">
        <v>9</v>
      </c>
      <c r="F764" s="9">
        <v>-0.4</v>
      </c>
      <c r="G764" s="9">
        <v>66.713999999999999</v>
      </c>
      <c r="H764" s="9">
        <v>5.3040000000000003</v>
      </c>
      <c r="I764" s="9">
        <v>68.781000000000006</v>
      </c>
      <c r="J764" s="9">
        <v>5.6459999999999999</v>
      </c>
      <c r="K764" s="9">
        <v>9.1140000000000008</v>
      </c>
      <c r="L764" s="9">
        <v>27.632999999999999</v>
      </c>
      <c r="M764" s="9">
        <v>16.323</v>
      </c>
    </row>
    <row r="765" spans="1:13" ht="15" hidden="1" customHeight="1" x14ac:dyDescent="0.25">
      <c r="A765" s="9">
        <v>10</v>
      </c>
      <c r="B765" s="9">
        <v>13</v>
      </c>
      <c r="C765" s="9"/>
      <c r="D765" s="9">
        <v>5</v>
      </c>
      <c r="E765" s="9" t="s">
        <v>10</v>
      </c>
      <c r="F765" s="9">
        <v>-4.2999999999999997E-2</v>
      </c>
      <c r="G765" s="9">
        <v>3.5659999999999998</v>
      </c>
      <c r="H765" s="9">
        <v>0.33200000000000002</v>
      </c>
      <c r="I765" s="9">
        <v>4.0270000000000001</v>
      </c>
      <c r="J765" s="9">
        <v>0.307</v>
      </c>
      <c r="K765" s="9">
        <v>0.495</v>
      </c>
      <c r="L765" s="9">
        <v>-101.852</v>
      </c>
      <c r="M765" s="9">
        <v>-66.233000000000004</v>
      </c>
    </row>
    <row r="766" spans="1:13" ht="15" hidden="1" customHeight="1" x14ac:dyDescent="0.25">
      <c r="A766" s="9">
        <v>10</v>
      </c>
      <c r="B766" s="9">
        <v>13</v>
      </c>
      <c r="C766" s="9"/>
      <c r="D766" s="9">
        <v>4</v>
      </c>
      <c r="E766" s="9" t="s">
        <v>7</v>
      </c>
      <c r="F766" s="9">
        <v>1.484</v>
      </c>
      <c r="G766" s="9">
        <v>215.65299999999999</v>
      </c>
      <c r="H766" s="9">
        <v>15.217000000000001</v>
      </c>
      <c r="I766" s="9">
        <v>205.36600000000001</v>
      </c>
      <c r="J766" s="9">
        <v>17.553999999999998</v>
      </c>
      <c r="K766" s="9">
        <v>28.527000000000001</v>
      </c>
      <c r="L766" s="9">
        <v>62.756</v>
      </c>
      <c r="M766" s="9">
        <v>35.53</v>
      </c>
    </row>
    <row r="767" spans="1:13" ht="15" hidden="1" customHeight="1" x14ac:dyDescent="0.25">
      <c r="A767" s="9">
        <v>10</v>
      </c>
      <c r="B767" s="9">
        <v>13</v>
      </c>
      <c r="C767" s="9"/>
      <c r="D767" s="9">
        <v>4</v>
      </c>
      <c r="E767" s="9" t="s">
        <v>8</v>
      </c>
      <c r="F767" s="9">
        <v>-0.92200000000000004</v>
      </c>
      <c r="G767" s="9">
        <v>-206.43299999999999</v>
      </c>
      <c r="H767" s="9">
        <v>-14.956</v>
      </c>
      <c r="I767" s="9">
        <v>-200.452</v>
      </c>
      <c r="J767" s="9">
        <v>-17.012</v>
      </c>
      <c r="K767" s="9">
        <v>-27.602</v>
      </c>
      <c r="L767" s="9">
        <v>-53.155999999999999</v>
      </c>
      <c r="M767" s="9">
        <v>-30.327999999999999</v>
      </c>
    </row>
    <row r="768" spans="1:13" ht="15" hidden="1" customHeight="1" x14ac:dyDescent="0.25">
      <c r="A768" s="9">
        <v>10</v>
      </c>
      <c r="B768" s="9">
        <v>13</v>
      </c>
      <c r="C768" s="9"/>
      <c r="D768" s="9">
        <v>4</v>
      </c>
      <c r="E768" s="9" t="s">
        <v>9</v>
      </c>
      <c r="F768" s="9">
        <v>0.752</v>
      </c>
      <c r="G768" s="9">
        <v>131.90199999999999</v>
      </c>
      <c r="H768" s="9">
        <v>9.3919999999999995</v>
      </c>
      <c r="I768" s="9">
        <v>126.598</v>
      </c>
      <c r="J768" s="9">
        <v>10.802</v>
      </c>
      <c r="K768" s="9">
        <v>17.54</v>
      </c>
      <c r="L768" s="9">
        <v>36.222999999999999</v>
      </c>
      <c r="M768" s="9">
        <v>20.581</v>
      </c>
    </row>
    <row r="769" spans="1:13" ht="15" hidden="1" customHeight="1" x14ac:dyDescent="0.25">
      <c r="A769" s="9">
        <v>10</v>
      </c>
      <c r="B769" s="9">
        <v>13</v>
      </c>
      <c r="C769" s="9"/>
      <c r="D769" s="9">
        <v>4</v>
      </c>
      <c r="E769" s="9" t="s">
        <v>10</v>
      </c>
      <c r="F769" s="9">
        <v>-4.2999999999999997E-2</v>
      </c>
      <c r="G769" s="9">
        <v>15.029</v>
      </c>
      <c r="H769" s="9">
        <v>1.1499999999999999</v>
      </c>
      <c r="I769" s="9">
        <v>15.196999999999999</v>
      </c>
      <c r="J769" s="9">
        <v>1.26</v>
      </c>
      <c r="K769" s="9">
        <v>2.0379999999999998</v>
      </c>
      <c r="L769" s="9">
        <v>-301.96199999999999</v>
      </c>
      <c r="M769" s="9">
        <v>-190.065</v>
      </c>
    </row>
    <row r="770" spans="1:13" ht="15" hidden="1" customHeight="1" x14ac:dyDescent="0.25">
      <c r="A770" s="9">
        <v>10</v>
      </c>
      <c r="B770" s="9">
        <v>13</v>
      </c>
      <c r="C770" s="9"/>
      <c r="D770" s="9">
        <v>3</v>
      </c>
      <c r="E770" s="9" t="s">
        <v>7</v>
      </c>
      <c r="F770" s="9">
        <v>2.504</v>
      </c>
      <c r="G770" s="9">
        <v>334.27100000000002</v>
      </c>
      <c r="H770" s="9">
        <v>22.853000000000002</v>
      </c>
      <c r="I770" s="9">
        <v>314.06700000000001</v>
      </c>
      <c r="J770" s="9">
        <v>26.718</v>
      </c>
      <c r="K770" s="9">
        <v>43.484999999999999</v>
      </c>
      <c r="L770" s="9">
        <v>61.234000000000002</v>
      </c>
      <c r="M770" s="9">
        <v>35.158999999999999</v>
      </c>
    </row>
    <row r="771" spans="1:13" ht="15" hidden="1" customHeight="1" x14ac:dyDescent="0.25">
      <c r="A771" s="9">
        <v>10</v>
      </c>
      <c r="B771" s="9">
        <v>13</v>
      </c>
      <c r="C771" s="9"/>
      <c r="D771" s="9">
        <v>3</v>
      </c>
      <c r="E771" s="9" t="s">
        <v>8</v>
      </c>
      <c r="F771" s="9">
        <v>-1.2470000000000001</v>
      </c>
      <c r="G771" s="9">
        <v>-292.15100000000001</v>
      </c>
      <c r="H771" s="9">
        <v>-19.722000000000001</v>
      </c>
      <c r="I771" s="9">
        <v>-276.04500000000002</v>
      </c>
      <c r="J771" s="9">
        <v>-23.481000000000002</v>
      </c>
      <c r="K771" s="9">
        <v>-38.183999999999997</v>
      </c>
      <c r="L771" s="9">
        <v>-55.079000000000001</v>
      </c>
      <c r="M771" s="9">
        <v>-31.565000000000001</v>
      </c>
    </row>
    <row r="772" spans="1:13" ht="15" hidden="1" customHeight="1" x14ac:dyDescent="0.25">
      <c r="A772" s="9">
        <v>10</v>
      </c>
      <c r="B772" s="9">
        <v>13</v>
      </c>
      <c r="C772" s="9"/>
      <c r="D772" s="9">
        <v>3</v>
      </c>
      <c r="E772" s="9" t="s">
        <v>9</v>
      </c>
      <c r="F772" s="9">
        <v>1.1719999999999999</v>
      </c>
      <c r="G772" s="9">
        <v>195.75700000000001</v>
      </c>
      <c r="H772" s="9">
        <v>13.26</v>
      </c>
      <c r="I772" s="9">
        <v>184.126</v>
      </c>
      <c r="J772" s="9">
        <v>15.686999999999999</v>
      </c>
      <c r="K772" s="9">
        <v>25.521999999999998</v>
      </c>
      <c r="L772" s="9">
        <v>36.347999999999999</v>
      </c>
      <c r="M772" s="9">
        <v>20.850999999999999</v>
      </c>
    </row>
    <row r="773" spans="1:13" ht="15" hidden="1" customHeight="1" x14ac:dyDescent="0.25">
      <c r="A773" s="9">
        <v>10</v>
      </c>
      <c r="B773" s="9">
        <v>13</v>
      </c>
      <c r="C773" s="9"/>
      <c r="D773" s="9">
        <v>3</v>
      </c>
      <c r="E773" s="9" t="s">
        <v>10</v>
      </c>
      <c r="F773" s="9">
        <v>8.5000000000000006E-2</v>
      </c>
      <c r="G773" s="9">
        <v>36.704000000000001</v>
      </c>
      <c r="H773" s="9">
        <v>2.536</v>
      </c>
      <c r="I773" s="9">
        <v>35.076000000000001</v>
      </c>
      <c r="J773" s="9">
        <v>3.0110000000000001</v>
      </c>
      <c r="K773" s="9">
        <v>4.8849999999999998</v>
      </c>
      <c r="L773" s="9">
        <v>-501.22500000000002</v>
      </c>
      <c r="M773" s="9">
        <v>-314.54000000000002</v>
      </c>
    </row>
    <row r="774" spans="1:13" ht="15" hidden="1" customHeight="1" x14ac:dyDescent="0.25">
      <c r="A774" s="9">
        <v>10</v>
      </c>
      <c r="B774" s="9">
        <v>13</v>
      </c>
      <c r="C774" s="9"/>
      <c r="D774" s="9">
        <v>2</v>
      </c>
      <c r="E774" s="9" t="s">
        <v>7</v>
      </c>
      <c r="F774" s="9">
        <v>5.47</v>
      </c>
      <c r="G774" s="9">
        <v>363.57600000000002</v>
      </c>
      <c r="H774" s="9">
        <v>26.893999999999998</v>
      </c>
      <c r="I774" s="9">
        <v>343.125</v>
      </c>
      <c r="J774" s="9">
        <v>29.088999999999999</v>
      </c>
      <c r="K774" s="9">
        <v>47.375999999999998</v>
      </c>
      <c r="L774" s="9">
        <v>61.146999999999998</v>
      </c>
      <c r="M774" s="9">
        <v>35.018000000000001</v>
      </c>
    </row>
    <row r="775" spans="1:13" ht="15" hidden="1" customHeight="1" x14ac:dyDescent="0.25">
      <c r="A775" s="9">
        <v>10</v>
      </c>
      <c r="B775" s="9">
        <v>13</v>
      </c>
      <c r="C775" s="9"/>
      <c r="D775" s="9">
        <v>2</v>
      </c>
      <c r="E775" s="9" t="s">
        <v>8</v>
      </c>
      <c r="F775" s="9">
        <v>-3.79</v>
      </c>
      <c r="G775" s="9">
        <v>-377.39699999999999</v>
      </c>
      <c r="H775" s="9">
        <v>-26.334</v>
      </c>
      <c r="I775" s="9">
        <v>-354.49</v>
      </c>
      <c r="J775" s="9">
        <v>-30.138000000000002</v>
      </c>
      <c r="K775" s="9">
        <v>-49.064</v>
      </c>
      <c r="L775" s="9">
        <v>-63.453000000000003</v>
      </c>
      <c r="M775" s="9">
        <v>-36.378999999999998</v>
      </c>
    </row>
    <row r="776" spans="1:13" ht="15" hidden="1" customHeight="1" x14ac:dyDescent="0.25">
      <c r="A776" s="9">
        <v>10</v>
      </c>
      <c r="B776" s="9">
        <v>13</v>
      </c>
      <c r="C776" s="9"/>
      <c r="D776" s="9">
        <v>2</v>
      </c>
      <c r="E776" s="9" t="s">
        <v>9</v>
      </c>
      <c r="F776" s="9">
        <v>2.8940000000000001</v>
      </c>
      <c r="G776" s="9">
        <v>231.554</v>
      </c>
      <c r="H776" s="9">
        <v>16.602</v>
      </c>
      <c r="I776" s="9">
        <v>217.828</v>
      </c>
      <c r="J776" s="9">
        <v>18.507999999999999</v>
      </c>
      <c r="K776" s="9">
        <v>30.137</v>
      </c>
      <c r="L776" s="9">
        <v>38.936999999999998</v>
      </c>
      <c r="M776" s="9">
        <v>22.312000000000001</v>
      </c>
    </row>
    <row r="777" spans="1:13" ht="15" hidden="1" customHeight="1" x14ac:dyDescent="0.25">
      <c r="A777" s="9">
        <v>10</v>
      </c>
      <c r="B777" s="9">
        <v>13</v>
      </c>
      <c r="C777" s="9"/>
      <c r="D777" s="9">
        <v>2</v>
      </c>
      <c r="E777" s="9" t="s">
        <v>10</v>
      </c>
      <c r="F777" s="9">
        <v>0.39500000000000002</v>
      </c>
      <c r="G777" s="9">
        <v>65.872</v>
      </c>
      <c r="H777" s="9">
        <v>4.4569999999999999</v>
      </c>
      <c r="I777" s="9">
        <v>61.648000000000003</v>
      </c>
      <c r="J777" s="9">
        <v>5.3440000000000003</v>
      </c>
      <c r="K777" s="9">
        <v>8.6829999999999998</v>
      </c>
      <c r="L777" s="9">
        <v>-702.96199999999999</v>
      </c>
      <c r="M777" s="9">
        <v>-440.53199999999998</v>
      </c>
    </row>
    <row r="778" spans="1:13" ht="15" hidden="1" customHeight="1" x14ac:dyDescent="0.25">
      <c r="A778" s="9">
        <v>10</v>
      </c>
      <c r="B778" s="9">
        <v>13</v>
      </c>
      <c r="C778" s="9"/>
      <c r="D778" s="9">
        <v>1</v>
      </c>
      <c r="E778" s="9" t="s">
        <v>7</v>
      </c>
      <c r="F778" s="9">
        <v>8.1679999999999993</v>
      </c>
      <c r="G778" s="9">
        <v>279.58999999999997</v>
      </c>
      <c r="H778" s="9">
        <v>24.184999999999999</v>
      </c>
      <c r="I778" s="9">
        <v>265.31599999999997</v>
      </c>
      <c r="J778" s="9">
        <v>22.741</v>
      </c>
      <c r="K778" s="9">
        <v>37.045000000000002</v>
      </c>
      <c r="L778" s="9">
        <v>41.621000000000002</v>
      </c>
      <c r="M778" s="9">
        <v>23.661000000000001</v>
      </c>
    </row>
    <row r="779" spans="1:13" ht="15" hidden="1" customHeight="1" x14ac:dyDescent="0.25">
      <c r="A779" s="9">
        <v>10</v>
      </c>
      <c r="B779" s="9">
        <v>13</v>
      </c>
      <c r="C779" s="9"/>
      <c r="D779" s="9">
        <v>1</v>
      </c>
      <c r="E779" s="9" t="s">
        <v>8</v>
      </c>
      <c r="F779" s="9">
        <v>-11.925000000000001</v>
      </c>
      <c r="G779" s="9">
        <v>-492.66500000000002</v>
      </c>
      <c r="H779" s="9">
        <v>-40.115000000000002</v>
      </c>
      <c r="I779" s="9">
        <v>-464.12099999999998</v>
      </c>
      <c r="J779" s="9">
        <v>-39.893999999999998</v>
      </c>
      <c r="K779" s="9">
        <v>-64.974999999999994</v>
      </c>
      <c r="L779" s="9">
        <v>-20.916</v>
      </c>
      <c r="M779" s="9">
        <v>-12.223000000000001</v>
      </c>
    </row>
    <row r="780" spans="1:13" ht="15" hidden="1" customHeight="1" x14ac:dyDescent="0.25">
      <c r="A780" s="9">
        <v>10</v>
      </c>
      <c r="B780" s="9">
        <v>13</v>
      </c>
      <c r="C780" s="9"/>
      <c r="D780" s="9">
        <v>1</v>
      </c>
      <c r="E780" s="9" t="s">
        <v>9</v>
      </c>
      <c r="F780" s="9">
        <v>5.431</v>
      </c>
      <c r="G780" s="9">
        <v>208.71700000000001</v>
      </c>
      <c r="H780" s="9">
        <v>17.369</v>
      </c>
      <c r="I780" s="9">
        <v>197.078</v>
      </c>
      <c r="J780" s="9">
        <v>16.928999999999998</v>
      </c>
      <c r="K780" s="9">
        <v>27.573</v>
      </c>
      <c r="L780" s="9">
        <v>16.902000000000001</v>
      </c>
      <c r="M780" s="9">
        <v>9.6980000000000004</v>
      </c>
    </row>
    <row r="781" spans="1:13" ht="15" hidden="1" customHeight="1" x14ac:dyDescent="0.25">
      <c r="A781" s="9">
        <v>10</v>
      </c>
      <c r="B781" s="9">
        <v>13</v>
      </c>
      <c r="C781" s="9"/>
      <c r="D781" s="9">
        <v>1</v>
      </c>
      <c r="E781" s="9" t="s">
        <v>10</v>
      </c>
      <c r="F781" s="9">
        <v>0.999</v>
      </c>
      <c r="G781" s="9">
        <v>97.355999999999995</v>
      </c>
      <c r="H781" s="9">
        <v>6.7539999999999996</v>
      </c>
      <c r="I781" s="9">
        <v>90.513000000000005</v>
      </c>
      <c r="J781" s="9">
        <v>7.8769999999999998</v>
      </c>
      <c r="K781" s="9">
        <v>12.808</v>
      </c>
      <c r="L781" s="9">
        <v>-914.471</v>
      </c>
      <c r="M781" s="9">
        <v>-572.61500000000001</v>
      </c>
    </row>
    <row r="782" spans="1:13" ht="15" hidden="1" customHeight="1" x14ac:dyDescent="0.25">
      <c r="A782" s="9">
        <v>10</v>
      </c>
      <c r="B782" s="9">
        <v>20</v>
      </c>
      <c r="C782" s="9"/>
      <c r="D782" s="9">
        <v>5</v>
      </c>
      <c r="E782" s="9" t="s">
        <v>7</v>
      </c>
      <c r="F782" s="9">
        <v>-0.313</v>
      </c>
      <c r="G782" s="9">
        <v>66.936999999999998</v>
      </c>
      <c r="H782" s="9">
        <v>5.1820000000000004</v>
      </c>
      <c r="I782" s="9">
        <v>68.049000000000007</v>
      </c>
      <c r="J782" s="9">
        <v>5.641</v>
      </c>
      <c r="K782" s="9">
        <v>9.1140000000000008</v>
      </c>
      <c r="L782" s="9">
        <v>27.821000000000002</v>
      </c>
      <c r="M782" s="9">
        <v>17.91</v>
      </c>
    </row>
    <row r="783" spans="1:13" ht="15" hidden="1" customHeight="1" x14ac:dyDescent="0.25">
      <c r="A783" s="9">
        <v>10</v>
      </c>
      <c r="B783" s="9">
        <v>20</v>
      </c>
      <c r="C783" s="9"/>
      <c r="D783" s="9">
        <v>5</v>
      </c>
      <c r="E783" s="9" t="s">
        <v>8</v>
      </c>
      <c r="F783" s="9">
        <v>0.79200000000000004</v>
      </c>
      <c r="G783" s="9">
        <v>-41.415999999999997</v>
      </c>
      <c r="H783" s="9">
        <v>-4.4530000000000003</v>
      </c>
      <c r="I783" s="9">
        <v>-50.895000000000003</v>
      </c>
      <c r="J783" s="9">
        <v>-3.6360000000000001</v>
      </c>
      <c r="K783" s="9">
        <v>-5.8339999999999996</v>
      </c>
      <c r="L783" s="9">
        <v>-22.332000000000001</v>
      </c>
      <c r="M783" s="9">
        <v>-14.622999999999999</v>
      </c>
    </row>
    <row r="784" spans="1:13" hidden="1" x14ac:dyDescent="0.25">
      <c r="A784" s="9">
        <v>10</v>
      </c>
      <c r="B784" s="9">
        <v>20</v>
      </c>
      <c r="C784" s="9"/>
      <c r="D784" s="9">
        <v>5</v>
      </c>
      <c r="E784" s="9" t="s">
        <v>9</v>
      </c>
      <c r="F784" s="9">
        <v>-0.34499999999999997</v>
      </c>
      <c r="G784" s="9">
        <v>33.86</v>
      </c>
      <c r="H784" s="9">
        <v>2.9420000000000002</v>
      </c>
      <c r="I784" s="9">
        <v>36.673000000000002</v>
      </c>
      <c r="J784" s="9">
        <v>2.899</v>
      </c>
      <c r="K784" s="9">
        <v>4.6710000000000003</v>
      </c>
      <c r="L784" s="9">
        <v>15.673</v>
      </c>
      <c r="M784" s="9">
        <v>10.166</v>
      </c>
    </row>
    <row r="785" spans="1:13" ht="15" hidden="1" customHeight="1" x14ac:dyDescent="0.25">
      <c r="A785" s="9">
        <v>10</v>
      </c>
      <c r="B785" s="9">
        <v>20</v>
      </c>
      <c r="C785" s="9"/>
      <c r="D785" s="9">
        <v>5</v>
      </c>
      <c r="E785" s="9" t="s">
        <v>10</v>
      </c>
      <c r="F785" s="9">
        <v>0.125</v>
      </c>
      <c r="G785" s="9">
        <v>-26.975000000000001</v>
      </c>
      <c r="H785" s="9">
        <v>-2.0880000000000001</v>
      </c>
      <c r="I785" s="9">
        <v>-27.419</v>
      </c>
      <c r="J785" s="9">
        <v>-2.2730000000000001</v>
      </c>
      <c r="K785" s="9">
        <v>-3.673</v>
      </c>
      <c r="L785" s="9">
        <v>-30.228000000000002</v>
      </c>
      <c r="M785" s="9">
        <v>-19.991</v>
      </c>
    </row>
    <row r="786" spans="1:13" ht="15" hidden="1" customHeight="1" x14ac:dyDescent="0.25">
      <c r="A786" s="9">
        <v>10</v>
      </c>
      <c r="B786" s="9">
        <v>20</v>
      </c>
      <c r="C786" s="9"/>
      <c r="D786" s="9">
        <v>4</v>
      </c>
      <c r="E786" s="9" t="s">
        <v>7</v>
      </c>
      <c r="F786" s="9">
        <v>1.1319999999999999</v>
      </c>
      <c r="G786" s="9">
        <v>127.833</v>
      </c>
      <c r="H786" s="9">
        <v>9.1890000000000001</v>
      </c>
      <c r="I786" s="9">
        <v>122.154</v>
      </c>
      <c r="J786" s="9">
        <v>10.351000000000001</v>
      </c>
      <c r="K786" s="9">
        <v>16.838000000000001</v>
      </c>
      <c r="L786" s="9">
        <v>25.439</v>
      </c>
      <c r="M786" s="9">
        <v>17.948</v>
      </c>
    </row>
    <row r="787" spans="1:13" ht="15" hidden="1" customHeight="1" x14ac:dyDescent="0.25">
      <c r="A787" s="9">
        <v>10</v>
      </c>
      <c r="B787" s="9">
        <v>20</v>
      </c>
      <c r="C787" s="9"/>
      <c r="D787" s="9">
        <v>4</v>
      </c>
      <c r="E787" s="9" t="s">
        <v>8</v>
      </c>
      <c r="F787" s="9">
        <v>-0.41499999999999998</v>
      </c>
      <c r="G787" s="9">
        <v>-111.967</v>
      </c>
      <c r="H787" s="9">
        <v>-8.6549999999999994</v>
      </c>
      <c r="I787" s="9">
        <v>-112.745</v>
      </c>
      <c r="J787" s="9">
        <v>-9.3230000000000004</v>
      </c>
      <c r="K787" s="9">
        <v>-15.111000000000001</v>
      </c>
      <c r="L787" s="9">
        <v>-24.869</v>
      </c>
      <c r="M787" s="9">
        <v>-17.163</v>
      </c>
    </row>
    <row r="788" spans="1:13" ht="15" hidden="1" customHeight="1" x14ac:dyDescent="0.25">
      <c r="A788" s="9">
        <v>10</v>
      </c>
      <c r="B788" s="9">
        <v>20</v>
      </c>
      <c r="C788" s="9"/>
      <c r="D788" s="9">
        <v>4</v>
      </c>
      <c r="E788" s="9" t="s">
        <v>9</v>
      </c>
      <c r="F788" s="9">
        <v>0.48399999999999999</v>
      </c>
      <c r="G788" s="9">
        <v>74.936999999999998</v>
      </c>
      <c r="H788" s="9">
        <v>5.4740000000000002</v>
      </c>
      <c r="I788" s="9">
        <v>72.778999999999996</v>
      </c>
      <c r="J788" s="9">
        <v>6.1479999999999997</v>
      </c>
      <c r="K788" s="9">
        <v>9.984</v>
      </c>
      <c r="L788" s="9">
        <v>15.721</v>
      </c>
      <c r="M788" s="9">
        <v>10.972</v>
      </c>
    </row>
    <row r="789" spans="1:13" ht="15" hidden="1" customHeight="1" x14ac:dyDescent="0.25">
      <c r="A789" s="9">
        <v>10</v>
      </c>
      <c r="B789" s="9">
        <v>20</v>
      </c>
      <c r="C789" s="9"/>
      <c r="D789" s="9">
        <v>4</v>
      </c>
      <c r="E789" s="9" t="s">
        <v>10</v>
      </c>
      <c r="F789" s="9">
        <v>-1.4E-2</v>
      </c>
      <c r="G789" s="9">
        <v>-96.527000000000001</v>
      </c>
      <c r="H789" s="9">
        <v>-6.9619999999999997</v>
      </c>
      <c r="I789" s="9">
        <v>-94.262</v>
      </c>
      <c r="J789" s="9">
        <v>-8.0210000000000008</v>
      </c>
      <c r="K789" s="9">
        <v>-12.989000000000001</v>
      </c>
      <c r="L789" s="9">
        <v>-77.034000000000006</v>
      </c>
      <c r="M789" s="9">
        <v>-53.079000000000001</v>
      </c>
    </row>
    <row r="790" spans="1:13" ht="15" hidden="1" customHeight="1" x14ac:dyDescent="0.25">
      <c r="A790" s="9">
        <v>10</v>
      </c>
      <c r="B790" s="9">
        <v>20</v>
      </c>
      <c r="C790" s="9"/>
      <c r="D790" s="9">
        <v>3</v>
      </c>
      <c r="E790" s="9" t="s">
        <v>7</v>
      </c>
      <c r="F790" s="9">
        <v>1.482</v>
      </c>
      <c r="G790" s="9">
        <v>188.637</v>
      </c>
      <c r="H790" s="9">
        <v>13.045999999999999</v>
      </c>
      <c r="I790" s="9">
        <v>178.434</v>
      </c>
      <c r="J790" s="9">
        <v>14.986000000000001</v>
      </c>
      <c r="K790" s="9">
        <v>24.405000000000001</v>
      </c>
      <c r="L790" s="9">
        <v>32.71</v>
      </c>
      <c r="M790" s="9">
        <v>22.033999999999999</v>
      </c>
    </row>
    <row r="791" spans="1:13" ht="15" hidden="1" customHeight="1" x14ac:dyDescent="0.25">
      <c r="A791" s="9">
        <v>10</v>
      </c>
      <c r="B791" s="9">
        <v>20</v>
      </c>
      <c r="C791" s="9"/>
      <c r="D791" s="9">
        <v>3</v>
      </c>
      <c r="E791" s="9" t="s">
        <v>8</v>
      </c>
      <c r="F791" s="9">
        <v>-0.193</v>
      </c>
      <c r="G791" s="9">
        <v>-151.81399999999999</v>
      </c>
      <c r="H791" s="9">
        <v>-10.355</v>
      </c>
      <c r="I791" s="9">
        <v>-145.78800000000001</v>
      </c>
      <c r="J791" s="9">
        <v>-12.22</v>
      </c>
      <c r="K791" s="9">
        <v>-19.864000000000001</v>
      </c>
      <c r="L791" s="9">
        <v>-26.777000000000001</v>
      </c>
      <c r="M791" s="9">
        <v>-18.372</v>
      </c>
    </row>
    <row r="792" spans="1:13" ht="15" hidden="1" customHeight="1" x14ac:dyDescent="0.25">
      <c r="A792" s="9">
        <v>10</v>
      </c>
      <c r="B792" s="9">
        <v>20</v>
      </c>
      <c r="C792" s="9"/>
      <c r="D792" s="9">
        <v>3</v>
      </c>
      <c r="E792" s="9" t="s">
        <v>9</v>
      </c>
      <c r="F792" s="9">
        <v>0.52300000000000002</v>
      </c>
      <c r="G792" s="9">
        <v>106.39100000000001</v>
      </c>
      <c r="H792" s="9">
        <v>7.1929999999999996</v>
      </c>
      <c r="I792" s="9">
        <v>100.536</v>
      </c>
      <c r="J792" s="9">
        <v>8.5020000000000007</v>
      </c>
      <c r="K792" s="9">
        <v>13.834</v>
      </c>
      <c r="L792" s="9">
        <v>18.59</v>
      </c>
      <c r="M792" s="9">
        <v>12.627000000000001</v>
      </c>
    </row>
    <row r="793" spans="1:13" ht="15" hidden="1" customHeight="1" x14ac:dyDescent="0.25">
      <c r="A793" s="9">
        <v>10</v>
      </c>
      <c r="B793" s="9">
        <v>20</v>
      </c>
      <c r="C793" s="9"/>
      <c r="D793" s="9">
        <v>3</v>
      </c>
      <c r="E793" s="9" t="s">
        <v>10</v>
      </c>
      <c r="F793" s="9">
        <v>-0.78900000000000003</v>
      </c>
      <c r="G793" s="9">
        <v>-219.56100000000001</v>
      </c>
      <c r="H793" s="9">
        <v>-15.045</v>
      </c>
      <c r="I793" s="9">
        <v>-208.12200000000001</v>
      </c>
      <c r="J793" s="9">
        <v>-17.97</v>
      </c>
      <c r="K793" s="9">
        <v>-29.161999999999999</v>
      </c>
      <c r="L793" s="9">
        <v>-129.90199999999999</v>
      </c>
      <c r="M793" s="9">
        <v>-90.486000000000004</v>
      </c>
    </row>
    <row r="794" spans="1:13" ht="15" hidden="1" customHeight="1" x14ac:dyDescent="0.25">
      <c r="A794" s="9">
        <v>10</v>
      </c>
      <c r="B794" s="9">
        <v>20</v>
      </c>
      <c r="C794" s="9"/>
      <c r="D794" s="9">
        <v>2</v>
      </c>
      <c r="E794" s="9" t="s">
        <v>7</v>
      </c>
      <c r="F794" s="9">
        <v>3.48</v>
      </c>
      <c r="G794" s="9">
        <v>209.55</v>
      </c>
      <c r="H794" s="9">
        <v>15.946999999999999</v>
      </c>
      <c r="I794" s="9">
        <v>199.608</v>
      </c>
      <c r="J794" s="9">
        <v>16.738</v>
      </c>
      <c r="K794" s="9">
        <v>27.268999999999998</v>
      </c>
      <c r="L794" s="9">
        <v>27.49</v>
      </c>
      <c r="M794" s="9">
        <v>18.846</v>
      </c>
    </row>
    <row r="795" spans="1:13" ht="15" hidden="1" customHeight="1" x14ac:dyDescent="0.25">
      <c r="A795" s="9">
        <v>10</v>
      </c>
      <c r="B795" s="9">
        <v>20</v>
      </c>
      <c r="C795" s="9"/>
      <c r="D795" s="9">
        <v>2</v>
      </c>
      <c r="E795" s="9" t="s">
        <v>8</v>
      </c>
      <c r="F795" s="9">
        <v>-0.89800000000000002</v>
      </c>
      <c r="G795" s="9">
        <v>-204.386</v>
      </c>
      <c r="H795" s="9">
        <v>-13.587</v>
      </c>
      <c r="I795" s="9">
        <v>-193.03899999999999</v>
      </c>
      <c r="J795" s="9">
        <v>-16.225000000000001</v>
      </c>
      <c r="K795" s="9">
        <v>-26.411000000000001</v>
      </c>
      <c r="L795" s="9">
        <v>-24.218</v>
      </c>
      <c r="M795" s="9">
        <v>-17.295999999999999</v>
      </c>
    </row>
    <row r="796" spans="1:13" ht="15" hidden="1" customHeight="1" x14ac:dyDescent="0.25">
      <c r="A796" s="9">
        <v>10</v>
      </c>
      <c r="B796" s="9">
        <v>20</v>
      </c>
      <c r="C796" s="9"/>
      <c r="D796" s="9">
        <v>2</v>
      </c>
      <c r="E796" s="9" t="s">
        <v>9</v>
      </c>
      <c r="F796" s="9">
        <v>1.3680000000000001</v>
      </c>
      <c r="G796" s="9">
        <v>129.35499999999999</v>
      </c>
      <c r="H796" s="9">
        <v>9.1319999999999997</v>
      </c>
      <c r="I796" s="9">
        <v>122.193</v>
      </c>
      <c r="J796" s="9">
        <v>10.301</v>
      </c>
      <c r="K796" s="9">
        <v>16.774999999999999</v>
      </c>
      <c r="L796" s="9">
        <v>16.158999999999999</v>
      </c>
      <c r="M796" s="9">
        <v>11.295</v>
      </c>
    </row>
    <row r="797" spans="1:13" ht="15" hidden="1" customHeight="1" x14ac:dyDescent="0.25">
      <c r="A797" s="9">
        <v>10</v>
      </c>
      <c r="B797" s="9">
        <v>20</v>
      </c>
      <c r="C797" s="9"/>
      <c r="D797" s="9">
        <v>2</v>
      </c>
      <c r="E797" s="9" t="s">
        <v>10</v>
      </c>
      <c r="F797" s="9">
        <v>-2.3170000000000002</v>
      </c>
      <c r="G797" s="9">
        <v>-368.96499999999997</v>
      </c>
      <c r="H797" s="9">
        <v>-25.003</v>
      </c>
      <c r="I797" s="9">
        <v>-345.06700000000001</v>
      </c>
      <c r="J797" s="9">
        <v>-29.943999999999999</v>
      </c>
      <c r="K797" s="9">
        <v>-48.651000000000003</v>
      </c>
      <c r="L797" s="9">
        <v>-181.38300000000001</v>
      </c>
      <c r="M797" s="9">
        <v>-127.044</v>
      </c>
    </row>
    <row r="798" spans="1:13" ht="15" hidden="1" customHeight="1" x14ac:dyDescent="0.25">
      <c r="A798" s="9">
        <v>10</v>
      </c>
      <c r="B798" s="9">
        <v>20</v>
      </c>
      <c r="C798" s="9"/>
      <c r="D798" s="9">
        <v>1</v>
      </c>
      <c r="E798" s="9" t="s">
        <v>7</v>
      </c>
      <c r="F798" s="9">
        <v>5.98</v>
      </c>
      <c r="G798" s="9">
        <v>168.88900000000001</v>
      </c>
      <c r="H798" s="9">
        <v>15.724</v>
      </c>
      <c r="I798" s="9">
        <v>162.08099999999999</v>
      </c>
      <c r="J798" s="9">
        <v>13.819000000000001</v>
      </c>
      <c r="K798" s="9">
        <v>22.515999999999998</v>
      </c>
      <c r="L798" s="9">
        <v>15.784000000000001</v>
      </c>
      <c r="M798" s="9">
        <v>10.98</v>
      </c>
    </row>
    <row r="799" spans="1:13" ht="15" hidden="1" customHeight="1" x14ac:dyDescent="0.25">
      <c r="A799" s="9">
        <v>10</v>
      </c>
      <c r="B799" s="9">
        <v>20</v>
      </c>
      <c r="C799" s="9"/>
      <c r="D799" s="9">
        <v>1</v>
      </c>
      <c r="E799" s="9" t="s">
        <v>8</v>
      </c>
      <c r="F799" s="9">
        <v>-10.831</v>
      </c>
      <c r="G799" s="9">
        <v>-437.31400000000002</v>
      </c>
      <c r="H799" s="9">
        <v>-35.838000000000001</v>
      </c>
      <c r="I799" s="9">
        <v>-412.15499999999997</v>
      </c>
      <c r="J799" s="9">
        <v>-35.433</v>
      </c>
      <c r="K799" s="9">
        <v>-57.71</v>
      </c>
      <c r="L799" s="9">
        <v>-7.9980000000000002</v>
      </c>
      <c r="M799" s="9">
        <v>-5.883</v>
      </c>
    </row>
    <row r="800" spans="1:13" ht="15" hidden="1" customHeight="1" x14ac:dyDescent="0.25">
      <c r="A800" s="9">
        <v>10</v>
      </c>
      <c r="B800" s="9">
        <v>20</v>
      </c>
      <c r="C800" s="9"/>
      <c r="D800" s="9">
        <v>1</v>
      </c>
      <c r="E800" s="9" t="s">
        <v>9</v>
      </c>
      <c r="F800" s="9">
        <v>4.5439999999999996</v>
      </c>
      <c r="G800" s="9">
        <v>163.839</v>
      </c>
      <c r="H800" s="9">
        <v>13.91</v>
      </c>
      <c r="I800" s="9">
        <v>155.005</v>
      </c>
      <c r="J800" s="9">
        <v>13.311</v>
      </c>
      <c r="K800" s="9">
        <v>21.683</v>
      </c>
      <c r="L800" s="9">
        <v>6.4279999999999999</v>
      </c>
      <c r="M800" s="9">
        <v>4.5579999999999998</v>
      </c>
    </row>
    <row r="801" spans="1:13" ht="15" hidden="1" customHeight="1" x14ac:dyDescent="0.25">
      <c r="A801" s="9">
        <v>10</v>
      </c>
      <c r="B801" s="9">
        <v>20</v>
      </c>
      <c r="C801" s="9"/>
      <c r="D801" s="9">
        <v>1</v>
      </c>
      <c r="E801" s="9" t="s">
        <v>10</v>
      </c>
      <c r="F801" s="9">
        <v>-5.1210000000000004</v>
      </c>
      <c r="G801" s="9">
        <v>-521.59400000000005</v>
      </c>
      <c r="H801" s="9">
        <v>-36.064</v>
      </c>
      <c r="I801" s="9">
        <v>-485.02</v>
      </c>
      <c r="J801" s="9">
        <v>-42.228000000000002</v>
      </c>
      <c r="K801" s="9">
        <v>-68.655000000000001</v>
      </c>
      <c r="L801" s="9">
        <v>-226.25200000000001</v>
      </c>
      <c r="M801" s="9">
        <v>-159.51499999999999</v>
      </c>
    </row>
  </sheetData>
  <autoFilter ref="A1:B801">
    <filterColumn colId="1">
      <filters>
        <filter val="19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30" workbookViewId="0">
      <selection activeCell="Q47" sqref="Q47"/>
    </sheetView>
  </sheetViews>
  <sheetFormatPr defaultRowHeight="15" x14ac:dyDescent="0.25"/>
  <cols>
    <col min="6" max="6" width="12.140625" customWidth="1"/>
    <col min="7" max="7" width="10.7109375" customWidth="1"/>
    <col min="8" max="8" width="10.42578125" customWidth="1"/>
    <col min="9" max="9" width="11.140625" customWidth="1"/>
    <col min="10" max="10" width="10.28515625" customWidth="1"/>
    <col min="11" max="11" width="10" customWidth="1"/>
    <col min="12" max="12" width="10.7109375" customWidth="1"/>
    <col min="13" max="13" width="9.85546875" customWidth="1"/>
  </cols>
  <sheetData>
    <row r="1" spans="1:13" x14ac:dyDescent="0.25">
      <c r="A1" s="9" t="s">
        <v>0</v>
      </c>
      <c r="B1" s="9"/>
      <c r="C1" s="9"/>
      <c r="D1" s="9" t="s">
        <v>22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L1" s="9" t="s">
        <v>31</v>
      </c>
      <c r="M1" s="9" t="s">
        <v>32</v>
      </c>
    </row>
    <row r="2" spans="1:13" x14ac:dyDescent="0.25">
      <c r="A2" s="9">
        <v>1</v>
      </c>
      <c r="B2" s="9"/>
      <c r="C2" s="9"/>
      <c r="D2" s="9">
        <v>5</v>
      </c>
      <c r="E2" s="9"/>
      <c r="F2" s="9">
        <v>16.504999999999999</v>
      </c>
      <c r="G2" s="9">
        <v>-0.16700000000000001</v>
      </c>
      <c r="H2" s="9">
        <v>16.71</v>
      </c>
      <c r="I2" s="9">
        <v>-0.4</v>
      </c>
      <c r="J2" s="9">
        <v>0.73699999999999999</v>
      </c>
      <c r="K2" s="9">
        <v>1.198</v>
      </c>
      <c r="L2" s="9">
        <v>0.19700000000000001</v>
      </c>
      <c r="M2" s="9">
        <v>0.108</v>
      </c>
    </row>
    <row r="3" spans="1:13" x14ac:dyDescent="0.25">
      <c r="A3" s="9">
        <v>1</v>
      </c>
      <c r="B3" s="9"/>
      <c r="C3" s="9"/>
      <c r="D3" s="9">
        <v>4</v>
      </c>
      <c r="E3" s="9"/>
      <c r="F3" s="9">
        <v>14.079000000000001</v>
      </c>
      <c r="G3" s="9">
        <v>-0.115</v>
      </c>
      <c r="H3" s="9">
        <v>14.307</v>
      </c>
      <c r="I3" s="9">
        <v>-0.317</v>
      </c>
      <c r="J3" s="9">
        <v>0.61299999999999999</v>
      </c>
      <c r="K3" s="9">
        <v>0.997</v>
      </c>
      <c r="L3" s="9">
        <v>0.14399999999999999</v>
      </c>
      <c r="M3" s="9">
        <v>7.6999999999999999E-2</v>
      </c>
    </row>
    <row r="4" spans="1:13" x14ac:dyDescent="0.25">
      <c r="A4" s="9">
        <v>1</v>
      </c>
      <c r="B4" s="9"/>
      <c r="C4" s="9"/>
      <c r="D4" s="9">
        <v>3</v>
      </c>
      <c r="E4" s="9"/>
      <c r="F4" s="9">
        <v>10.961</v>
      </c>
      <c r="G4" s="9">
        <v>-6.6000000000000003E-2</v>
      </c>
      <c r="H4" s="9">
        <v>11.196999999999999</v>
      </c>
      <c r="I4" s="9">
        <v>-0.22600000000000001</v>
      </c>
      <c r="J4" s="9">
        <v>0.46600000000000003</v>
      </c>
      <c r="K4" s="9">
        <v>0.75800000000000001</v>
      </c>
      <c r="L4" s="9">
        <v>9.7000000000000003E-2</v>
      </c>
      <c r="M4" s="9">
        <v>5.0999999999999997E-2</v>
      </c>
    </row>
    <row r="5" spans="1:13" x14ac:dyDescent="0.25">
      <c r="A5" s="9">
        <v>1</v>
      </c>
      <c r="B5" s="9"/>
      <c r="C5" s="9"/>
      <c r="D5" s="9">
        <v>2</v>
      </c>
      <c r="E5" s="9"/>
      <c r="F5" s="9">
        <v>7.5529999999999999</v>
      </c>
      <c r="G5" s="9">
        <v>-2.5000000000000001E-2</v>
      </c>
      <c r="H5" s="9">
        <v>7.7539999999999996</v>
      </c>
      <c r="I5" s="9">
        <v>-0.13800000000000001</v>
      </c>
      <c r="J5" s="9">
        <v>0.311</v>
      </c>
      <c r="K5" s="9">
        <v>0.50700000000000001</v>
      </c>
      <c r="L5" s="9">
        <v>0.06</v>
      </c>
      <c r="M5" s="9">
        <v>3.1E-2</v>
      </c>
    </row>
    <row r="6" spans="1:13" x14ac:dyDescent="0.25">
      <c r="A6" s="9">
        <v>1</v>
      </c>
      <c r="B6" s="9"/>
      <c r="C6" s="9"/>
      <c r="D6" s="9">
        <v>1</v>
      </c>
      <c r="E6" s="9"/>
      <c r="F6" s="9">
        <v>3.6619999999999999</v>
      </c>
      <c r="G6" s="9">
        <v>1E-3</v>
      </c>
      <c r="H6" s="9">
        <v>3.7709999999999999</v>
      </c>
      <c r="I6" s="9">
        <v>-5.6000000000000001E-2</v>
      </c>
      <c r="J6" s="9">
        <v>0.14199999999999999</v>
      </c>
      <c r="K6" s="9">
        <v>0.23200000000000001</v>
      </c>
      <c r="L6" s="9">
        <v>2.1999999999999999E-2</v>
      </c>
      <c r="M6" s="9">
        <v>1.2E-2</v>
      </c>
    </row>
    <row r="7" spans="1:13" x14ac:dyDescent="0.25">
      <c r="A7" s="9">
        <v>2</v>
      </c>
      <c r="B7" s="9"/>
      <c r="C7" s="9"/>
      <c r="D7" s="9">
        <v>5</v>
      </c>
      <c r="E7" s="9"/>
      <c r="F7" s="9">
        <v>16.411999999999999</v>
      </c>
      <c r="G7" s="9">
        <v>6.0000000000000001E-3</v>
      </c>
      <c r="H7" s="9">
        <v>16.327999999999999</v>
      </c>
      <c r="I7" s="9">
        <v>4.2999999999999997E-2</v>
      </c>
      <c r="J7" s="9">
        <v>-2.8000000000000001E-2</v>
      </c>
      <c r="K7" s="9">
        <v>-4.4999999999999998E-2</v>
      </c>
      <c r="L7" s="9">
        <v>0.114</v>
      </c>
      <c r="M7" s="9">
        <v>4.1000000000000002E-2</v>
      </c>
    </row>
    <row r="8" spans="1:13" x14ac:dyDescent="0.25">
      <c r="A8" s="9">
        <v>2</v>
      </c>
      <c r="B8" s="9"/>
      <c r="C8" s="9"/>
      <c r="D8" s="9">
        <v>4</v>
      </c>
      <c r="E8" s="9"/>
      <c r="F8" s="9">
        <v>13.984999999999999</v>
      </c>
      <c r="G8" s="9">
        <v>5.0000000000000001E-3</v>
      </c>
      <c r="H8" s="9">
        <v>13.968</v>
      </c>
      <c r="I8" s="9">
        <v>3.5999999999999997E-2</v>
      </c>
      <c r="J8" s="9">
        <v>-2.5000000000000001E-2</v>
      </c>
      <c r="K8" s="9">
        <v>-0.04</v>
      </c>
      <c r="L8" s="9">
        <v>8.6999999999999994E-2</v>
      </c>
      <c r="M8" s="9">
        <v>2.9000000000000001E-2</v>
      </c>
    </row>
    <row r="9" spans="1:13" x14ac:dyDescent="0.25">
      <c r="A9" s="9">
        <v>2</v>
      </c>
      <c r="B9" s="9"/>
      <c r="C9" s="9"/>
      <c r="D9" s="9">
        <v>3</v>
      </c>
      <c r="E9" s="9"/>
      <c r="F9" s="9">
        <v>10.875999999999999</v>
      </c>
      <c r="G9" s="9">
        <v>3.0000000000000001E-3</v>
      </c>
      <c r="H9" s="9">
        <v>10.923999999999999</v>
      </c>
      <c r="I9" s="9">
        <v>-2.8000000000000001E-2</v>
      </c>
      <c r="J9" s="9">
        <v>-1.9E-2</v>
      </c>
      <c r="K9" s="9">
        <v>-3.1E-2</v>
      </c>
      <c r="L9" s="9">
        <v>5.6000000000000001E-2</v>
      </c>
      <c r="M9" s="9">
        <v>1.7000000000000001E-2</v>
      </c>
    </row>
    <row r="10" spans="1:13" x14ac:dyDescent="0.25">
      <c r="A10" s="9">
        <v>2</v>
      </c>
      <c r="B10" s="9"/>
      <c r="C10" s="9"/>
      <c r="D10" s="9">
        <v>2</v>
      </c>
      <c r="E10" s="9"/>
      <c r="F10" s="9">
        <v>7.4829999999999997</v>
      </c>
      <c r="G10" s="9">
        <v>2E-3</v>
      </c>
      <c r="H10" s="9">
        <v>7.5570000000000004</v>
      </c>
      <c r="I10" s="9">
        <v>-1.9E-2</v>
      </c>
      <c r="J10" s="9">
        <v>-1.0999999999999999E-2</v>
      </c>
      <c r="K10" s="9">
        <v>-1.9E-2</v>
      </c>
      <c r="L10" s="9">
        <v>3.1E-2</v>
      </c>
      <c r="M10" s="9">
        <v>8.0000000000000002E-3</v>
      </c>
    </row>
    <row r="11" spans="1:13" x14ac:dyDescent="0.25">
      <c r="A11" s="9">
        <v>2</v>
      </c>
      <c r="B11" s="9"/>
      <c r="C11" s="9"/>
      <c r="D11" s="9">
        <v>1</v>
      </c>
      <c r="E11" s="9"/>
      <c r="F11" s="9">
        <v>3.6219999999999999</v>
      </c>
      <c r="G11" s="9">
        <v>0</v>
      </c>
      <c r="H11" s="9">
        <v>3.6720000000000002</v>
      </c>
      <c r="I11" s="9">
        <v>-8.9999999999999993E-3</v>
      </c>
      <c r="J11" s="9">
        <v>-4.0000000000000001E-3</v>
      </c>
      <c r="K11" s="9">
        <v>-7.0000000000000001E-3</v>
      </c>
      <c r="L11" s="9">
        <v>1.0999999999999999E-2</v>
      </c>
      <c r="M11" s="9">
        <v>3.0000000000000001E-3</v>
      </c>
    </row>
    <row r="12" spans="1:13" x14ac:dyDescent="0.25">
      <c r="A12" s="9">
        <v>3</v>
      </c>
      <c r="B12" s="9"/>
      <c r="C12" s="9"/>
      <c r="D12" s="9">
        <v>5</v>
      </c>
      <c r="E12" s="9"/>
      <c r="F12" s="9">
        <v>16.324999999999999</v>
      </c>
      <c r="G12" s="9">
        <v>0.16900000000000001</v>
      </c>
      <c r="H12" s="9">
        <v>15.981</v>
      </c>
      <c r="I12" s="9">
        <v>0.41399999999999998</v>
      </c>
      <c r="J12" s="9">
        <v>-0.75</v>
      </c>
      <c r="K12" s="9">
        <v>-1.2190000000000001</v>
      </c>
      <c r="L12" s="9">
        <v>3.4000000000000002E-2</v>
      </c>
      <c r="M12" s="9">
        <v>-2.1999999999999999E-2</v>
      </c>
    </row>
    <row r="13" spans="1:13" x14ac:dyDescent="0.25">
      <c r="A13" s="9">
        <v>3</v>
      </c>
      <c r="B13" s="9"/>
      <c r="C13" s="9"/>
      <c r="D13" s="9">
        <v>4</v>
      </c>
      <c r="E13" s="9"/>
      <c r="F13" s="9">
        <v>13.895</v>
      </c>
      <c r="G13" s="9">
        <v>0.11899999999999999</v>
      </c>
      <c r="H13" s="9">
        <v>13.661</v>
      </c>
      <c r="I13" s="9">
        <v>0.32900000000000001</v>
      </c>
      <c r="J13" s="9">
        <v>-0.627</v>
      </c>
      <c r="K13" s="9">
        <v>-1.0189999999999999</v>
      </c>
      <c r="L13" s="9">
        <v>3.4000000000000002E-2</v>
      </c>
      <c r="M13" s="9">
        <v>-1.6E-2</v>
      </c>
    </row>
    <row r="14" spans="1:13" x14ac:dyDescent="0.25">
      <c r="A14" s="9">
        <v>3</v>
      </c>
      <c r="B14" s="9"/>
      <c r="C14" s="9"/>
      <c r="D14" s="9">
        <v>3</v>
      </c>
      <c r="E14" s="9"/>
      <c r="F14" s="9">
        <v>10.795</v>
      </c>
      <c r="G14" s="9">
        <v>6.9000000000000006E-2</v>
      </c>
      <c r="H14" s="9">
        <v>10.673999999999999</v>
      </c>
      <c r="I14" s="9">
        <v>0.23499999999999999</v>
      </c>
      <c r="J14" s="9">
        <v>-0.47699999999999998</v>
      </c>
      <c r="K14" s="9">
        <v>-0.77600000000000002</v>
      </c>
      <c r="L14" s="9">
        <v>1.7000000000000001E-2</v>
      </c>
      <c r="M14" s="9">
        <v>-1.4999999999999999E-2</v>
      </c>
    </row>
    <row r="15" spans="1:13" x14ac:dyDescent="0.25">
      <c r="A15" s="9">
        <v>3</v>
      </c>
      <c r="B15" s="9"/>
      <c r="C15" s="9"/>
      <c r="D15" s="9">
        <v>2</v>
      </c>
      <c r="E15" s="9"/>
      <c r="F15" s="9">
        <v>7.4180000000000001</v>
      </c>
      <c r="G15" s="9">
        <v>2.5999999999999999E-2</v>
      </c>
      <c r="H15" s="9">
        <v>7.3760000000000003</v>
      </c>
      <c r="I15" s="9">
        <v>0.14299999999999999</v>
      </c>
      <c r="J15" s="9">
        <v>-0.316</v>
      </c>
      <c r="K15" s="9">
        <v>-0.51500000000000001</v>
      </c>
      <c r="L15" s="9">
        <v>3.0000000000000001E-3</v>
      </c>
      <c r="M15" s="9">
        <v>-1.2999999999999999E-2</v>
      </c>
    </row>
    <row r="16" spans="1:13" x14ac:dyDescent="0.25">
      <c r="A16" s="9">
        <v>3</v>
      </c>
      <c r="B16" s="9"/>
      <c r="C16" s="9"/>
      <c r="D16" s="9">
        <v>1</v>
      </c>
      <c r="E16" s="9"/>
      <c r="F16" s="9">
        <v>3.5840000000000001</v>
      </c>
      <c r="G16" s="9">
        <v>0</v>
      </c>
      <c r="H16" s="9">
        <v>3.581</v>
      </c>
      <c r="I16" s="9">
        <v>5.8000000000000003E-2</v>
      </c>
      <c r="J16" s="9">
        <v>-0.14299999999999999</v>
      </c>
      <c r="K16" s="9">
        <v>-0.23200000000000001</v>
      </c>
      <c r="L16" s="9">
        <v>-1E-3</v>
      </c>
      <c r="M16" s="9">
        <v>-6.0000000000000001E-3</v>
      </c>
    </row>
    <row r="17" spans="1:13" x14ac:dyDescent="0.25">
      <c r="A17" s="9">
        <v>4</v>
      </c>
      <c r="B17" s="9"/>
      <c r="C17" s="9"/>
      <c r="D17" s="9">
        <v>5</v>
      </c>
      <c r="E17" s="9"/>
      <c r="F17" s="9">
        <v>-0.23599999999999999</v>
      </c>
      <c r="G17" s="9">
        <v>21.239000000000001</v>
      </c>
      <c r="H17" s="9">
        <v>-1.5609999999999999</v>
      </c>
      <c r="I17" s="9">
        <v>20.5</v>
      </c>
      <c r="J17" s="9">
        <v>-1.9530000000000001</v>
      </c>
      <c r="K17" s="9">
        <v>-3.1739999999999999</v>
      </c>
      <c r="L17" s="9">
        <v>-0.63800000000000001</v>
      </c>
      <c r="M17" s="9">
        <v>-0.433</v>
      </c>
    </row>
    <row r="18" spans="1:13" x14ac:dyDescent="0.25">
      <c r="A18" s="9">
        <v>4</v>
      </c>
      <c r="B18" s="9"/>
      <c r="C18" s="9"/>
      <c r="D18" s="9">
        <v>4</v>
      </c>
      <c r="E18" s="9"/>
      <c r="F18" s="9">
        <v>-0.23899999999999999</v>
      </c>
      <c r="G18" s="9">
        <v>17.724</v>
      </c>
      <c r="H18" s="9">
        <v>-1.327</v>
      </c>
      <c r="I18" s="9">
        <v>17.111000000000001</v>
      </c>
      <c r="J18" s="9">
        <v>-1.6240000000000001</v>
      </c>
      <c r="K18" s="9">
        <v>-2.641</v>
      </c>
      <c r="L18" s="9">
        <v>-0.435</v>
      </c>
      <c r="M18" s="9">
        <v>-0.29899999999999999</v>
      </c>
    </row>
    <row r="19" spans="1:13" x14ac:dyDescent="0.25">
      <c r="A19" s="9">
        <v>4</v>
      </c>
      <c r="B19" s="9"/>
      <c r="C19" s="9"/>
      <c r="D19" s="9">
        <v>3</v>
      </c>
      <c r="E19" s="9"/>
      <c r="F19" s="9">
        <v>-0.215</v>
      </c>
      <c r="G19" s="9">
        <v>13.468999999999999</v>
      </c>
      <c r="H19" s="9">
        <v>-1.036</v>
      </c>
      <c r="I19" s="9">
        <v>13.034000000000001</v>
      </c>
      <c r="J19" s="9">
        <v>-1.232</v>
      </c>
      <c r="K19" s="9">
        <v>-2.0049999999999999</v>
      </c>
      <c r="L19" s="9">
        <v>-0.28499999999999998</v>
      </c>
      <c r="M19" s="9">
        <v>-0.19700000000000001</v>
      </c>
    </row>
    <row r="20" spans="1:13" x14ac:dyDescent="0.25">
      <c r="A20" s="9">
        <v>4</v>
      </c>
      <c r="B20" s="9"/>
      <c r="C20" s="9"/>
      <c r="D20" s="9">
        <v>2</v>
      </c>
      <c r="E20" s="9"/>
      <c r="F20" s="9">
        <v>-0.17399999999999999</v>
      </c>
      <c r="G20" s="9">
        <v>8.9019999999999992</v>
      </c>
      <c r="H20" s="9">
        <v>-0.71499999999999997</v>
      </c>
      <c r="I20" s="9">
        <v>8.6430000000000007</v>
      </c>
      <c r="J20" s="9">
        <v>-0.81599999999999995</v>
      </c>
      <c r="K20" s="9">
        <v>-1.329</v>
      </c>
      <c r="L20" s="9">
        <v>-0.161</v>
      </c>
      <c r="M20" s="9">
        <v>-0.112</v>
      </c>
    </row>
    <row r="21" spans="1:13" x14ac:dyDescent="0.25">
      <c r="A21" s="9">
        <v>4</v>
      </c>
      <c r="B21" s="9"/>
      <c r="C21" s="9"/>
      <c r="D21" s="9">
        <v>1</v>
      </c>
      <c r="E21" s="9"/>
      <c r="F21" s="9">
        <v>-0.1</v>
      </c>
      <c r="G21" s="9">
        <v>3.99</v>
      </c>
      <c r="H21" s="9">
        <v>-0.34100000000000003</v>
      </c>
      <c r="I21" s="9">
        <v>3.8860000000000001</v>
      </c>
      <c r="J21" s="9">
        <v>-0.36899999999999999</v>
      </c>
      <c r="K21" s="9">
        <v>-0.6</v>
      </c>
      <c r="L21" s="9">
        <v>-5.5E-2</v>
      </c>
      <c r="M21" s="9">
        <v>-3.7999999999999999E-2</v>
      </c>
    </row>
    <row r="22" spans="1:13" x14ac:dyDescent="0.25">
      <c r="A22" s="9">
        <v>5</v>
      </c>
      <c r="B22" s="9"/>
      <c r="C22" s="9"/>
      <c r="D22" s="9">
        <v>5</v>
      </c>
      <c r="E22" s="9"/>
      <c r="F22" s="9">
        <v>-0.17899999999999999</v>
      </c>
      <c r="G22" s="9">
        <v>21.132999999999999</v>
      </c>
      <c r="H22" s="9">
        <v>-1.1759999999999999</v>
      </c>
      <c r="I22" s="9">
        <v>20.297999999999998</v>
      </c>
      <c r="J22" s="9">
        <v>-1.486</v>
      </c>
      <c r="K22" s="9">
        <v>-2.4140000000000001</v>
      </c>
      <c r="L22" s="9">
        <v>-0.58699999999999997</v>
      </c>
      <c r="M22" s="9">
        <v>-0.39200000000000002</v>
      </c>
    </row>
    <row r="23" spans="1:13" x14ac:dyDescent="0.25">
      <c r="A23" s="9">
        <v>5</v>
      </c>
      <c r="B23" s="9"/>
      <c r="C23" s="9"/>
      <c r="D23" s="9">
        <v>4</v>
      </c>
      <c r="E23" s="9"/>
      <c r="F23" s="9">
        <v>-0.18099999999999999</v>
      </c>
      <c r="G23" s="9">
        <v>17.649999999999999</v>
      </c>
      <c r="H23" s="9">
        <v>-0.999</v>
      </c>
      <c r="I23" s="9">
        <v>16.957000000000001</v>
      </c>
      <c r="J23" s="9">
        <v>-1.234</v>
      </c>
      <c r="K23" s="9">
        <v>-2.008</v>
      </c>
      <c r="L23" s="9">
        <v>-0.40100000000000002</v>
      </c>
      <c r="M23" s="9">
        <v>-0.27</v>
      </c>
    </row>
    <row r="24" spans="1:13" x14ac:dyDescent="0.25">
      <c r="A24" s="9">
        <v>5</v>
      </c>
      <c r="B24" s="9"/>
      <c r="C24" s="9"/>
      <c r="D24" s="9">
        <v>3</v>
      </c>
      <c r="E24" s="9"/>
      <c r="F24" s="9">
        <v>-0.16300000000000001</v>
      </c>
      <c r="G24" s="9">
        <v>13.427</v>
      </c>
      <c r="H24" s="9">
        <v>-0.77900000000000003</v>
      </c>
      <c r="I24" s="9">
        <v>12.930999999999999</v>
      </c>
      <c r="J24" s="9">
        <v>-0.93600000000000005</v>
      </c>
      <c r="K24" s="9">
        <v>-1.5229999999999999</v>
      </c>
      <c r="L24" s="9">
        <v>-0.26</v>
      </c>
      <c r="M24" s="9">
        <v>-0.17599999999999999</v>
      </c>
    </row>
    <row r="25" spans="1:13" x14ac:dyDescent="0.25">
      <c r="A25" s="9">
        <v>5</v>
      </c>
      <c r="B25" s="9"/>
      <c r="C25" s="9"/>
      <c r="D25" s="9">
        <v>2</v>
      </c>
      <c r="E25" s="9"/>
      <c r="F25" s="9">
        <v>-0.13200000000000001</v>
      </c>
      <c r="G25" s="9">
        <v>8.8859999999999992</v>
      </c>
      <c r="H25" s="9">
        <v>-0.53700000000000003</v>
      </c>
      <c r="I25" s="9">
        <v>8.5860000000000003</v>
      </c>
      <c r="J25" s="9">
        <v>-0.61899999999999999</v>
      </c>
      <c r="K25" s="9">
        <v>-1.008</v>
      </c>
      <c r="L25" s="9">
        <v>-0.14299999999999999</v>
      </c>
      <c r="M25" s="9">
        <v>-9.8000000000000004E-2</v>
      </c>
    </row>
    <row r="26" spans="1:13" x14ac:dyDescent="0.25">
      <c r="A26" s="9">
        <v>5</v>
      </c>
      <c r="B26" s="9"/>
      <c r="C26" s="9"/>
      <c r="D26" s="9">
        <v>1</v>
      </c>
      <c r="E26" s="9"/>
      <c r="F26" s="9">
        <v>-7.5999999999999998E-2</v>
      </c>
      <c r="G26" s="9">
        <v>3.99</v>
      </c>
      <c r="H26" s="9">
        <v>-0.25600000000000001</v>
      </c>
      <c r="I26" s="9">
        <v>3.8679999999999999</v>
      </c>
      <c r="J26" s="9">
        <v>-0.27900000000000003</v>
      </c>
      <c r="K26" s="9">
        <v>-0.45500000000000002</v>
      </c>
      <c r="L26" s="9">
        <v>-4.8000000000000001E-2</v>
      </c>
      <c r="M26" s="9">
        <v>-3.3000000000000002E-2</v>
      </c>
    </row>
    <row r="27" spans="1:13" x14ac:dyDescent="0.25">
      <c r="A27" s="9">
        <v>6</v>
      </c>
      <c r="B27" s="9"/>
      <c r="C27" s="9"/>
      <c r="D27" s="9">
        <v>5</v>
      </c>
      <c r="E27" s="9"/>
      <c r="F27" s="9">
        <v>-9.0999999999999998E-2</v>
      </c>
      <c r="G27" s="9">
        <v>20.97</v>
      </c>
      <c r="H27" s="9">
        <v>-0.58099999999999996</v>
      </c>
      <c r="I27" s="9">
        <v>19.989999999999998</v>
      </c>
      <c r="J27" s="9">
        <v>-0.76300000000000001</v>
      </c>
      <c r="K27" s="9">
        <v>-1.2410000000000001</v>
      </c>
      <c r="L27" s="9">
        <v>-0.50800000000000001</v>
      </c>
      <c r="M27" s="9">
        <v>-0.32800000000000001</v>
      </c>
    </row>
    <row r="28" spans="1:13" x14ac:dyDescent="0.25">
      <c r="A28" s="9">
        <v>6</v>
      </c>
      <c r="B28" s="9"/>
      <c r="C28" s="9"/>
      <c r="D28" s="9">
        <v>4</v>
      </c>
      <c r="E28" s="9"/>
      <c r="F28" s="9">
        <v>-9.1999999999999998E-2</v>
      </c>
      <c r="G28" s="9">
        <v>17.536999999999999</v>
      </c>
      <c r="H28" s="9">
        <v>-0.49199999999999999</v>
      </c>
      <c r="I28" s="9">
        <v>16.722000000000001</v>
      </c>
      <c r="J28" s="9">
        <v>-0.63200000000000001</v>
      </c>
      <c r="K28" s="9">
        <v>-1.0289999999999999</v>
      </c>
      <c r="L28" s="9">
        <v>-0.34799999999999998</v>
      </c>
      <c r="M28" s="9">
        <v>-0.22500000000000001</v>
      </c>
    </row>
    <row r="29" spans="1:13" x14ac:dyDescent="0.25">
      <c r="A29" s="9">
        <v>6</v>
      </c>
      <c r="B29" s="9"/>
      <c r="C29" s="9"/>
      <c r="D29" s="9">
        <v>3</v>
      </c>
      <c r="E29" s="9"/>
      <c r="F29" s="9">
        <v>-8.2000000000000003E-2</v>
      </c>
      <c r="G29" s="9">
        <v>13.361000000000001</v>
      </c>
      <c r="H29" s="9">
        <v>-0.38200000000000001</v>
      </c>
      <c r="I29" s="9">
        <v>12.773</v>
      </c>
      <c r="J29" s="9">
        <v>-0.47799999999999998</v>
      </c>
      <c r="K29" s="9">
        <v>-0.77700000000000002</v>
      </c>
      <c r="L29" s="9">
        <v>-0.221</v>
      </c>
      <c r="M29" s="9">
        <v>-0.14399999999999999</v>
      </c>
    </row>
    <row r="30" spans="1:13" x14ac:dyDescent="0.25">
      <c r="A30" s="9">
        <v>6</v>
      </c>
      <c r="B30" s="9"/>
      <c r="C30" s="9"/>
      <c r="D30" s="9">
        <v>2</v>
      </c>
      <c r="E30" s="9"/>
      <c r="F30" s="9">
        <v>-6.7000000000000004E-2</v>
      </c>
      <c r="G30" s="9">
        <v>8.8610000000000007</v>
      </c>
      <c r="H30" s="9">
        <v>-0.26200000000000001</v>
      </c>
      <c r="I30" s="9">
        <v>8.5</v>
      </c>
      <c r="J30" s="9">
        <v>-0.315</v>
      </c>
      <c r="K30" s="9">
        <v>-0.51200000000000001</v>
      </c>
      <c r="L30" s="9">
        <v>-0.11600000000000001</v>
      </c>
      <c r="M30" s="9">
        <v>-7.5999999999999998E-2</v>
      </c>
    </row>
    <row r="31" spans="1:13" x14ac:dyDescent="0.25">
      <c r="A31" s="9">
        <v>6</v>
      </c>
      <c r="B31" s="9"/>
      <c r="C31" s="9"/>
      <c r="D31" s="9">
        <v>1</v>
      </c>
      <c r="E31" s="9"/>
      <c r="F31" s="9">
        <v>-3.7999999999999999E-2</v>
      </c>
      <c r="G31" s="9">
        <v>3.9910000000000001</v>
      </c>
      <c r="H31" s="9">
        <v>-0.124</v>
      </c>
      <c r="I31" s="9">
        <v>3.8410000000000002</v>
      </c>
      <c r="J31" s="9">
        <v>-0.14099999999999999</v>
      </c>
      <c r="K31" s="9">
        <v>-0.22900000000000001</v>
      </c>
      <c r="L31" s="9">
        <v>-3.5999999999999997E-2</v>
      </c>
      <c r="M31" s="9">
        <v>-2.4E-2</v>
      </c>
    </row>
    <row r="32" spans="1:13" x14ac:dyDescent="0.25">
      <c r="A32" s="9">
        <v>7</v>
      </c>
      <c r="B32" s="9"/>
      <c r="C32" s="9"/>
      <c r="D32" s="9">
        <v>5</v>
      </c>
      <c r="E32" s="9"/>
      <c r="F32" s="9">
        <v>-2.9000000000000001E-2</v>
      </c>
      <c r="G32" s="9">
        <v>20.855</v>
      </c>
      <c r="H32" s="9">
        <v>-0.16200000000000001</v>
      </c>
      <c r="I32" s="9">
        <v>19.773</v>
      </c>
      <c r="J32" s="9">
        <v>-0.254</v>
      </c>
      <c r="K32" s="9">
        <v>-0.41199999999999998</v>
      </c>
      <c r="L32" s="9">
        <v>-0.45200000000000001</v>
      </c>
      <c r="M32" s="9">
        <v>-0.28399999999999997</v>
      </c>
    </row>
    <row r="33" spans="1:13" x14ac:dyDescent="0.25">
      <c r="A33" s="9">
        <v>7</v>
      </c>
      <c r="B33" s="9"/>
      <c r="C33" s="9"/>
      <c r="D33" s="9">
        <v>4</v>
      </c>
      <c r="E33" s="9"/>
      <c r="F33" s="9">
        <v>-2.9000000000000001E-2</v>
      </c>
      <c r="G33" s="9">
        <v>17.457000000000001</v>
      </c>
      <c r="H33" s="9">
        <v>-0.13400000000000001</v>
      </c>
      <c r="I33" s="9">
        <v>16.558</v>
      </c>
      <c r="J33" s="9">
        <v>-0.20799999999999999</v>
      </c>
      <c r="K33" s="9">
        <v>-0.33800000000000002</v>
      </c>
      <c r="L33" s="9">
        <v>-0.31</v>
      </c>
      <c r="M33" s="9">
        <v>-0.193</v>
      </c>
    </row>
    <row r="34" spans="1:13" x14ac:dyDescent="0.25">
      <c r="A34" s="9">
        <v>7</v>
      </c>
      <c r="B34" s="9"/>
      <c r="C34" s="9"/>
      <c r="D34" s="9">
        <v>3</v>
      </c>
      <c r="E34" s="9"/>
      <c r="F34" s="9">
        <v>-2.5999999999999999E-2</v>
      </c>
      <c r="G34" s="9">
        <v>13.315</v>
      </c>
      <c r="H34" s="9">
        <v>-0.10199999999999999</v>
      </c>
      <c r="I34" s="9">
        <v>12.663</v>
      </c>
      <c r="J34" s="9">
        <v>-0.154</v>
      </c>
      <c r="K34" s="9">
        <v>-0.251</v>
      </c>
      <c r="L34" s="9">
        <v>-0.19400000000000001</v>
      </c>
      <c r="M34" s="9">
        <v>-0.121</v>
      </c>
    </row>
    <row r="35" spans="1:13" x14ac:dyDescent="0.25">
      <c r="A35" s="9">
        <v>7</v>
      </c>
      <c r="B35" s="9"/>
      <c r="C35" s="9"/>
      <c r="D35" s="9">
        <v>2</v>
      </c>
      <c r="E35" s="9"/>
      <c r="F35" s="9">
        <v>-0.02</v>
      </c>
      <c r="G35" s="9">
        <v>8.8439999999999994</v>
      </c>
      <c r="H35" s="9">
        <v>-6.8000000000000005E-2</v>
      </c>
      <c r="I35" s="9">
        <v>8.4410000000000007</v>
      </c>
      <c r="J35" s="9">
        <v>-0.1</v>
      </c>
      <c r="K35" s="9">
        <v>-0.16200000000000001</v>
      </c>
      <c r="L35" s="9">
        <v>-9.7000000000000003E-2</v>
      </c>
      <c r="M35" s="9">
        <v>-6.0999999999999999E-2</v>
      </c>
    </row>
    <row r="36" spans="1:13" x14ac:dyDescent="0.25">
      <c r="A36" s="9">
        <v>7</v>
      </c>
      <c r="B36" s="9"/>
      <c r="C36" s="9"/>
      <c r="D36" s="9">
        <v>1</v>
      </c>
      <c r="E36" s="9"/>
      <c r="F36" s="9">
        <v>-1.0999999999999999E-2</v>
      </c>
      <c r="G36" s="9">
        <v>3.992</v>
      </c>
      <c r="H36" s="9">
        <v>-3.1E-2</v>
      </c>
      <c r="I36" s="9">
        <v>3.8220000000000001</v>
      </c>
      <c r="J36" s="9">
        <v>-4.2999999999999997E-2</v>
      </c>
      <c r="K36" s="9">
        <v>-7.0000000000000007E-2</v>
      </c>
      <c r="L36" s="9">
        <v>-2.8000000000000001E-2</v>
      </c>
      <c r="M36" s="9">
        <v>-1.7999999999999999E-2</v>
      </c>
    </row>
    <row r="37" spans="1:13" x14ac:dyDescent="0.25">
      <c r="A37" s="9">
        <v>8</v>
      </c>
      <c r="B37" s="9"/>
      <c r="C37" s="9"/>
      <c r="D37" s="9">
        <v>5</v>
      </c>
      <c r="E37" s="9"/>
      <c r="F37" s="9">
        <v>5.2999999999999999E-2</v>
      </c>
      <c r="G37" s="9">
        <v>20.701000000000001</v>
      </c>
      <c r="H37" s="9">
        <v>0.4</v>
      </c>
      <c r="I37" s="9">
        <v>19.486999999999998</v>
      </c>
      <c r="J37" s="9">
        <v>0.42599999999999999</v>
      </c>
      <c r="K37" s="9">
        <v>0.69299999999999995</v>
      </c>
      <c r="L37" s="9">
        <v>-0.378</v>
      </c>
      <c r="M37" s="9">
        <v>-0.224</v>
      </c>
    </row>
    <row r="38" spans="1:13" x14ac:dyDescent="0.25">
      <c r="A38" s="9">
        <v>8</v>
      </c>
      <c r="B38" s="9"/>
      <c r="C38" s="9"/>
      <c r="D38" s="9">
        <v>4</v>
      </c>
      <c r="E38" s="9"/>
      <c r="F38" s="9">
        <v>5.5E-2</v>
      </c>
      <c r="G38" s="9">
        <v>17.350000000000001</v>
      </c>
      <c r="H38" s="9">
        <v>0.34499999999999997</v>
      </c>
      <c r="I38" s="9">
        <v>16.34</v>
      </c>
      <c r="J38" s="9">
        <v>0.35899999999999999</v>
      </c>
      <c r="K38" s="9">
        <v>0.58399999999999996</v>
      </c>
      <c r="L38" s="9">
        <v>-0.26</v>
      </c>
      <c r="M38" s="9">
        <v>-0.151</v>
      </c>
    </row>
    <row r="39" spans="1:13" x14ac:dyDescent="0.25">
      <c r="A39" s="9">
        <v>8</v>
      </c>
      <c r="B39" s="9"/>
      <c r="C39" s="9"/>
      <c r="D39" s="9">
        <v>3</v>
      </c>
      <c r="E39" s="9"/>
      <c r="F39" s="9">
        <v>0.05</v>
      </c>
      <c r="G39" s="9">
        <v>13.253</v>
      </c>
      <c r="H39" s="9">
        <v>0.27300000000000002</v>
      </c>
      <c r="I39" s="9">
        <v>12.516999999999999</v>
      </c>
      <c r="J39" s="9">
        <v>0.27600000000000002</v>
      </c>
      <c r="K39" s="9">
        <v>0.45</v>
      </c>
      <c r="L39" s="9">
        <v>-0.158</v>
      </c>
      <c r="M39" s="9">
        <v>-9.0999999999999998E-2</v>
      </c>
    </row>
    <row r="40" spans="1:13" x14ac:dyDescent="0.25">
      <c r="A40" s="9">
        <v>8</v>
      </c>
      <c r="B40" s="9"/>
      <c r="C40" s="9"/>
      <c r="D40" s="9">
        <v>2</v>
      </c>
      <c r="E40" s="9"/>
      <c r="F40" s="9">
        <v>4.1000000000000002E-2</v>
      </c>
      <c r="G40" s="9">
        <v>8.82</v>
      </c>
      <c r="H40" s="9">
        <v>0.191</v>
      </c>
      <c r="I40" s="9">
        <v>8.3620000000000001</v>
      </c>
      <c r="J40" s="9">
        <v>0.187</v>
      </c>
      <c r="K40" s="9">
        <v>0.30499999999999999</v>
      </c>
      <c r="L40" s="9">
        <v>-7.0999999999999994E-2</v>
      </c>
      <c r="M40" s="9">
        <v>-4.1000000000000002E-2</v>
      </c>
    </row>
    <row r="41" spans="1:13" x14ac:dyDescent="0.25">
      <c r="A41" s="9">
        <v>8</v>
      </c>
      <c r="B41" s="9"/>
      <c r="C41" s="9"/>
      <c r="D41" s="9">
        <v>1</v>
      </c>
      <c r="E41" s="9"/>
      <c r="F41" s="9">
        <v>2.4E-2</v>
      </c>
      <c r="G41" s="9">
        <v>3.992</v>
      </c>
      <c r="H41" s="9">
        <v>9.2999999999999999E-2</v>
      </c>
      <c r="I41" s="9">
        <v>3.798</v>
      </c>
      <c r="J41" s="9">
        <v>8.6999999999999994E-2</v>
      </c>
      <c r="K41" s="9">
        <v>0.14199999999999999</v>
      </c>
      <c r="L41" s="9">
        <v>-1.7999999999999999E-2</v>
      </c>
      <c r="M41" s="9">
        <v>-0.01</v>
      </c>
    </row>
    <row r="42" spans="1:13" x14ac:dyDescent="0.25">
      <c r="A42" s="9">
        <v>9</v>
      </c>
      <c r="B42" s="9"/>
      <c r="C42" s="9"/>
      <c r="D42" s="9">
        <v>5</v>
      </c>
      <c r="E42" s="9"/>
      <c r="F42" s="9">
        <v>0.14599999999999999</v>
      </c>
      <c r="G42" s="9">
        <v>20.527999999999999</v>
      </c>
      <c r="H42" s="9">
        <v>1.03</v>
      </c>
      <c r="I42" s="9">
        <v>19.169</v>
      </c>
      <c r="J42" s="9">
        <v>1.1910000000000001</v>
      </c>
      <c r="K42" s="9">
        <v>1.9359999999999999</v>
      </c>
      <c r="L42" s="9">
        <v>-0.29399999999999998</v>
      </c>
      <c r="M42" s="9">
        <v>-0.157</v>
      </c>
    </row>
    <row r="43" spans="1:13" x14ac:dyDescent="0.25">
      <c r="A43" s="9">
        <v>9</v>
      </c>
      <c r="B43" s="9"/>
      <c r="C43" s="9"/>
      <c r="D43" s="9">
        <v>4</v>
      </c>
      <c r="E43" s="9"/>
      <c r="F43" s="9">
        <v>0.14899999999999999</v>
      </c>
      <c r="G43" s="9">
        <v>17.228999999999999</v>
      </c>
      <c r="H43" s="9">
        <v>0.88200000000000001</v>
      </c>
      <c r="I43" s="9">
        <v>16.099</v>
      </c>
      <c r="J43" s="9">
        <v>0.996</v>
      </c>
      <c r="K43" s="9">
        <v>1.621</v>
      </c>
      <c r="L43" s="9">
        <v>-0.20399999999999999</v>
      </c>
      <c r="M43" s="9">
        <v>-0.10299999999999999</v>
      </c>
    </row>
    <row r="44" spans="1:13" x14ac:dyDescent="0.25">
      <c r="A44" s="9">
        <v>9</v>
      </c>
      <c r="B44" s="9"/>
      <c r="C44" s="9"/>
      <c r="D44" s="9">
        <v>3</v>
      </c>
      <c r="E44" s="9"/>
      <c r="F44" s="9">
        <v>0.13500000000000001</v>
      </c>
      <c r="G44" s="9">
        <v>13.183</v>
      </c>
      <c r="H44" s="9">
        <v>0.69299999999999995</v>
      </c>
      <c r="I44" s="9">
        <v>12.356</v>
      </c>
      <c r="J44" s="9">
        <v>0.76100000000000001</v>
      </c>
      <c r="K44" s="9">
        <v>1.2390000000000001</v>
      </c>
      <c r="L44" s="9">
        <v>-0.11700000000000001</v>
      </c>
      <c r="M44" s="9">
        <v>-5.7000000000000002E-2</v>
      </c>
    </row>
    <row r="45" spans="1:13" x14ac:dyDescent="0.25">
      <c r="A45" s="9">
        <v>9</v>
      </c>
      <c r="B45" s="9"/>
      <c r="C45" s="9"/>
      <c r="D45" s="9">
        <v>2</v>
      </c>
      <c r="E45" s="9"/>
      <c r="F45" s="9">
        <v>0.111</v>
      </c>
      <c r="G45" s="9">
        <v>8.7940000000000005</v>
      </c>
      <c r="H45" s="9">
        <v>0.48199999999999998</v>
      </c>
      <c r="I45" s="9">
        <v>8.2750000000000004</v>
      </c>
      <c r="J45" s="9">
        <v>0.51</v>
      </c>
      <c r="K45" s="9">
        <v>0.83</v>
      </c>
      <c r="L45" s="9">
        <v>-4.2000000000000003E-2</v>
      </c>
      <c r="M45" s="9">
        <v>-1.7999999999999999E-2</v>
      </c>
    </row>
    <row r="46" spans="1:13" x14ac:dyDescent="0.25">
      <c r="A46" s="9">
        <v>9</v>
      </c>
      <c r="B46" s="9"/>
      <c r="C46" s="9"/>
      <c r="D46" s="9">
        <v>1</v>
      </c>
      <c r="E46" s="9"/>
      <c r="F46" s="9">
        <v>6.4000000000000001E-2</v>
      </c>
      <c r="G46" s="9">
        <v>3.9929999999999999</v>
      </c>
      <c r="H46" s="9">
        <v>0.23200000000000001</v>
      </c>
      <c r="I46" s="9">
        <v>3.7709999999999999</v>
      </c>
      <c r="J46" s="9">
        <v>0.23300000000000001</v>
      </c>
      <c r="K46" s="9">
        <v>0.38</v>
      </c>
      <c r="L46" s="9">
        <v>-6.0000000000000001E-3</v>
      </c>
      <c r="M46" s="9">
        <v>-1E-3</v>
      </c>
    </row>
    <row r="47" spans="1:13" x14ac:dyDescent="0.25">
      <c r="A47" s="9">
        <v>10</v>
      </c>
      <c r="B47" s="9"/>
      <c r="C47" s="9"/>
      <c r="D47" s="9">
        <v>5</v>
      </c>
      <c r="E47" s="9"/>
      <c r="F47" s="9">
        <v>0.20300000000000001</v>
      </c>
      <c r="G47" s="9">
        <v>20.422000000000001</v>
      </c>
      <c r="H47" s="9">
        <v>1.415</v>
      </c>
      <c r="I47" s="9">
        <v>18.977</v>
      </c>
      <c r="J47" s="9">
        <v>1.6579999999999999</v>
      </c>
      <c r="K47" s="9">
        <v>2.6949999999999998</v>
      </c>
      <c r="L47" s="9">
        <v>-0.24299999999999999</v>
      </c>
      <c r="M47" s="9">
        <v>-0.11600000000000001</v>
      </c>
    </row>
    <row r="48" spans="1:13" x14ac:dyDescent="0.25">
      <c r="A48" s="9">
        <v>10</v>
      </c>
      <c r="B48" s="9"/>
      <c r="C48" s="9"/>
      <c r="D48" s="9">
        <v>4</v>
      </c>
      <c r="E48" s="9"/>
      <c r="F48" s="9">
        <v>0.20699999999999999</v>
      </c>
      <c r="G48" s="9">
        <v>17.155999999999999</v>
      </c>
      <c r="H48" s="9">
        <v>1.21</v>
      </c>
      <c r="I48" s="9">
        <v>15.952999999999999</v>
      </c>
      <c r="J48" s="9">
        <v>1.3859999999999999</v>
      </c>
      <c r="K48" s="9">
        <v>2.254</v>
      </c>
      <c r="L48" s="9">
        <v>-0.17</v>
      </c>
      <c r="M48" s="9">
        <v>-7.3999999999999996E-2</v>
      </c>
    </row>
    <row r="49" spans="1:13" x14ac:dyDescent="0.25">
      <c r="A49" s="9">
        <v>10</v>
      </c>
      <c r="B49" s="9"/>
      <c r="C49" s="9"/>
      <c r="D49" s="9">
        <v>3</v>
      </c>
      <c r="E49" s="9"/>
      <c r="F49" s="9">
        <v>0.187</v>
      </c>
      <c r="G49" s="9">
        <v>13.14</v>
      </c>
      <c r="H49" s="9">
        <v>0.95</v>
      </c>
      <c r="I49" s="9">
        <v>12.257999999999999</v>
      </c>
      <c r="J49" s="9">
        <v>1.0580000000000001</v>
      </c>
      <c r="K49" s="9">
        <v>1.7210000000000001</v>
      </c>
      <c r="L49" s="9">
        <v>-9.1999999999999998E-2</v>
      </c>
      <c r="M49" s="9">
        <v>-3.5999999999999997E-2</v>
      </c>
    </row>
    <row r="50" spans="1:13" x14ac:dyDescent="0.25">
      <c r="A50" s="9">
        <v>10</v>
      </c>
      <c r="B50" s="9"/>
      <c r="C50" s="9"/>
      <c r="D50" s="9">
        <v>2</v>
      </c>
      <c r="E50" s="9"/>
      <c r="F50" s="9">
        <v>0.153</v>
      </c>
      <c r="G50" s="9">
        <v>8.7780000000000005</v>
      </c>
      <c r="H50" s="9">
        <v>0.66</v>
      </c>
      <c r="I50" s="9">
        <v>8.2219999999999995</v>
      </c>
      <c r="J50" s="9">
        <v>0.70699999999999996</v>
      </c>
      <c r="K50" s="9">
        <v>1.151</v>
      </c>
      <c r="L50" s="9">
        <v>-2.4E-2</v>
      </c>
      <c r="M50" s="9">
        <v>-4.0000000000000001E-3</v>
      </c>
    </row>
    <row r="51" spans="1:13" x14ac:dyDescent="0.25">
      <c r="A51" s="9">
        <v>10</v>
      </c>
      <c r="B51" s="9"/>
      <c r="C51" s="9"/>
      <c r="D51" s="9">
        <v>1</v>
      </c>
      <c r="E51" s="9"/>
      <c r="F51" s="9">
        <v>8.8999999999999996E-2</v>
      </c>
      <c r="G51" s="9">
        <v>3.9940000000000002</v>
      </c>
      <c r="H51" s="9">
        <v>0.318</v>
      </c>
      <c r="I51" s="9">
        <v>3.7549999999999999</v>
      </c>
      <c r="J51" s="9">
        <v>0.32300000000000001</v>
      </c>
      <c r="K51" s="9">
        <v>0.52600000000000002</v>
      </c>
      <c r="L51" s="9">
        <v>1E-3</v>
      </c>
      <c r="M51" s="9">
        <v>4.0000000000000001E-3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1"/>
  <sheetViews>
    <sheetView workbookViewId="0">
      <selection activeCell="O3" sqref="O3"/>
    </sheetView>
  </sheetViews>
  <sheetFormatPr defaultRowHeight="15" x14ac:dyDescent="0.25"/>
  <cols>
    <col min="6" max="6" width="10.5703125" customWidth="1"/>
    <col min="7" max="7" width="10" customWidth="1"/>
    <col min="8" max="8" width="13.7109375" customWidth="1"/>
    <col min="9" max="9" width="12.5703125" customWidth="1"/>
    <col min="10" max="10" width="12.7109375" customWidth="1"/>
    <col min="11" max="11" width="11.85546875" customWidth="1"/>
    <col min="12" max="12" width="10.42578125" customWidth="1"/>
    <col min="13" max="13" width="10" customWidth="1"/>
  </cols>
  <sheetData>
    <row r="1" spans="1:13" x14ac:dyDescent="0.25">
      <c r="A1" s="10" t="s">
        <v>0</v>
      </c>
      <c r="B1" s="10" t="s">
        <v>11</v>
      </c>
      <c r="C1" s="10" t="s">
        <v>12</v>
      </c>
      <c r="D1" s="10" t="s">
        <v>2</v>
      </c>
      <c r="F1" s="10" t="s">
        <v>71</v>
      </c>
      <c r="G1" s="10" t="s">
        <v>72</v>
      </c>
      <c r="H1" s="10" t="s">
        <v>73</v>
      </c>
      <c r="I1" s="10" t="s">
        <v>74</v>
      </c>
      <c r="J1" s="10" t="s">
        <v>75</v>
      </c>
      <c r="K1" s="10" t="s">
        <v>76</v>
      </c>
      <c r="L1" s="10" t="s">
        <v>69</v>
      </c>
      <c r="M1" s="10" t="s">
        <v>70</v>
      </c>
    </row>
    <row r="2" spans="1:13" x14ac:dyDescent="0.25">
      <c r="A2" s="10">
        <v>1</v>
      </c>
      <c r="B2" s="10">
        <v>1</v>
      </c>
      <c r="C2" s="10">
        <v>2</v>
      </c>
      <c r="D2" s="10">
        <v>5</v>
      </c>
      <c r="E2" s="10" t="s">
        <v>13</v>
      </c>
      <c r="F2" s="10">
        <v>27.76</v>
      </c>
      <c r="G2" s="10">
        <v>-0.63</v>
      </c>
      <c r="H2" s="10">
        <v>29.149000000000001</v>
      </c>
      <c r="I2" s="10">
        <v>-1.022</v>
      </c>
      <c r="J2" s="10">
        <v>1.4510000000000001</v>
      </c>
      <c r="K2" s="10">
        <v>2.3460000000000001</v>
      </c>
      <c r="L2" s="10">
        <v>-33.073</v>
      </c>
      <c r="M2" s="10">
        <v>-19.882999999999999</v>
      </c>
    </row>
    <row r="3" spans="1:13" x14ac:dyDescent="0.25">
      <c r="A3" s="10">
        <v>1</v>
      </c>
      <c r="B3" s="10">
        <v>1</v>
      </c>
      <c r="C3" s="10">
        <v>2</v>
      </c>
      <c r="D3" s="10">
        <v>5</v>
      </c>
      <c r="E3" s="10" t="s">
        <v>14</v>
      </c>
      <c r="F3" s="10">
        <v>-31.241</v>
      </c>
      <c r="G3" s="10">
        <v>0.71899999999999997</v>
      </c>
      <c r="H3" s="10">
        <v>-32.881</v>
      </c>
      <c r="I3" s="10">
        <v>1.1619999999999999</v>
      </c>
      <c r="J3" s="10">
        <v>-1.641</v>
      </c>
      <c r="K3" s="10">
        <v>-2.653</v>
      </c>
      <c r="L3" s="10">
        <v>-37.231999999999999</v>
      </c>
      <c r="M3" s="10">
        <v>-21.812000000000001</v>
      </c>
    </row>
    <row r="4" spans="1:13" x14ac:dyDescent="0.25">
      <c r="A4" s="10">
        <v>1</v>
      </c>
      <c r="B4" s="10">
        <v>1</v>
      </c>
      <c r="C4" s="10">
        <v>2</v>
      </c>
      <c r="D4" s="10">
        <v>5</v>
      </c>
      <c r="E4" s="10" t="s">
        <v>15</v>
      </c>
      <c r="F4" s="10">
        <v>-19.033000000000001</v>
      </c>
      <c r="G4" s="10">
        <v>0.435</v>
      </c>
      <c r="H4" s="10">
        <v>-20.009</v>
      </c>
      <c r="I4" s="10">
        <v>0.70499999999999996</v>
      </c>
      <c r="J4" s="10">
        <v>-0.997</v>
      </c>
      <c r="K4" s="10">
        <v>-1.613</v>
      </c>
      <c r="L4" s="10">
        <v>71.662999999999997</v>
      </c>
      <c r="M4" s="10">
        <v>42.777999999999999</v>
      </c>
    </row>
    <row r="5" spans="1:13" x14ac:dyDescent="0.25">
      <c r="A5" s="10">
        <v>1</v>
      </c>
      <c r="B5" s="10">
        <v>1</v>
      </c>
      <c r="C5" s="10">
        <v>2</v>
      </c>
      <c r="D5" s="10">
        <v>5</v>
      </c>
      <c r="E5" s="10" t="s">
        <v>16</v>
      </c>
      <c r="F5" s="10">
        <v>-19.033000000000001</v>
      </c>
      <c r="G5" s="10">
        <v>0.435</v>
      </c>
      <c r="H5" s="10">
        <v>-20.009</v>
      </c>
      <c r="I5" s="10">
        <v>0.70499999999999996</v>
      </c>
      <c r="J5" s="10">
        <v>-0.997</v>
      </c>
      <c r="K5" s="10">
        <v>-1.613</v>
      </c>
      <c r="L5" s="10">
        <v>-74.346999999999994</v>
      </c>
      <c r="M5" s="10">
        <v>-44.021999999999998</v>
      </c>
    </row>
    <row r="6" spans="1:13" x14ac:dyDescent="0.25">
      <c r="A6" s="10">
        <v>1</v>
      </c>
      <c r="B6" s="10">
        <v>1</v>
      </c>
      <c r="C6" s="10">
        <v>2</v>
      </c>
      <c r="D6" s="10">
        <v>4</v>
      </c>
      <c r="E6" s="10" t="s">
        <v>13</v>
      </c>
      <c r="F6" s="10">
        <v>52.241999999999997</v>
      </c>
      <c r="G6" s="10">
        <v>-0.95799999999999996</v>
      </c>
      <c r="H6" s="10">
        <v>53.655000000000001</v>
      </c>
      <c r="I6" s="10">
        <v>-1.6850000000000001</v>
      </c>
      <c r="J6" s="10">
        <v>2.5550000000000002</v>
      </c>
      <c r="K6" s="10">
        <v>4.1420000000000003</v>
      </c>
      <c r="L6" s="10">
        <v>-56.805999999999997</v>
      </c>
      <c r="M6" s="10">
        <v>-34.289000000000001</v>
      </c>
    </row>
    <row r="7" spans="1:13" x14ac:dyDescent="0.25">
      <c r="A7" s="10">
        <v>1</v>
      </c>
      <c r="B7" s="10">
        <v>1</v>
      </c>
      <c r="C7" s="10">
        <v>2</v>
      </c>
      <c r="D7" s="10">
        <v>4</v>
      </c>
      <c r="E7" s="10" t="s">
        <v>14</v>
      </c>
      <c r="F7" s="10">
        <v>-55.148000000000003</v>
      </c>
      <c r="G7" s="10">
        <v>1.002</v>
      </c>
      <c r="H7" s="10">
        <v>-56.627000000000002</v>
      </c>
      <c r="I7" s="10">
        <v>1.7689999999999999</v>
      </c>
      <c r="J7" s="10">
        <v>-2.69</v>
      </c>
      <c r="K7" s="10">
        <v>-4.3600000000000003</v>
      </c>
      <c r="L7" s="10">
        <v>-38.563000000000002</v>
      </c>
      <c r="M7" s="10">
        <v>-23.241</v>
      </c>
    </row>
    <row r="8" spans="1:13" x14ac:dyDescent="0.25">
      <c r="A8" s="10">
        <v>1</v>
      </c>
      <c r="B8" s="10">
        <v>1</v>
      </c>
      <c r="C8" s="10">
        <v>2</v>
      </c>
      <c r="D8" s="10">
        <v>4</v>
      </c>
      <c r="E8" s="10" t="s">
        <v>15</v>
      </c>
      <c r="F8" s="10">
        <v>-34.642000000000003</v>
      </c>
      <c r="G8" s="10">
        <v>0.63200000000000001</v>
      </c>
      <c r="H8" s="10">
        <v>-35.575000000000003</v>
      </c>
      <c r="I8" s="10">
        <v>1.1140000000000001</v>
      </c>
      <c r="J8" s="10">
        <v>-1.6919999999999999</v>
      </c>
      <c r="K8" s="10">
        <v>-2.7429999999999999</v>
      </c>
      <c r="L8" s="10">
        <v>102.605</v>
      </c>
      <c r="M8" s="10">
        <v>61.844000000000001</v>
      </c>
    </row>
    <row r="9" spans="1:13" x14ac:dyDescent="0.25">
      <c r="A9" s="10">
        <v>1</v>
      </c>
      <c r="B9" s="10">
        <v>1</v>
      </c>
      <c r="C9" s="10">
        <v>2</v>
      </c>
      <c r="D9" s="10">
        <v>4</v>
      </c>
      <c r="E9" s="10" t="s">
        <v>16</v>
      </c>
      <c r="F9" s="10">
        <v>-34.642000000000003</v>
      </c>
      <c r="G9" s="10">
        <v>0.63200000000000001</v>
      </c>
      <c r="H9" s="10">
        <v>-35.575000000000003</v>
      </c>
      <c r="I9" s="10">
        <v>1.1140000000000001</v>
      </c>
      <c r="J9" s="10">
        <v>-1.6919999999999999</v>
      </c>
      <c r="K9" s="10">
        <v>-2.7429999999999999</v>
      </c>
      <c r="L9" s="10">
        <v>-90.834999999999994</v>
      </c>
      <c r="M9" s="10">
        <v>-54.716000000000001</v>
      </c>
    </row>
    <row r="10" spans="1:13" x14ac:dyDescent="0.25">
      <c r="A10" s="10">
        <v>1</v>
      </c>
      <c r="B10" s="10">
        <v>1</v>
      </c>
      <c r="C10" s="10">
        <v>2</v>
      </c>
      <c r="D10" s="10">
        <v>3</v>
      </c>
      <c r="E10" s="10" t="s">
        <v>13</v>
      </c>
      <c r="F10" s="10">
        <v>62.811999999999998</v>
      </c>
      <c r="G10" s="10">
        <v>-0.87</v>
      </c>
      <c r="H10" s="10">
        <v>63.968000000000004</v>
      </c>
      <c r="I10" s="10">
        <v>-1.75</v>
      </c>
      <c r="J10" s="10">
        <v>2.8889999999999998</v>
      </c>
      <c r="K10" s="10">
        <v>4.6959999999999997</v>
      </c>
      <c r="L10" s="10">
        <v>-55.73</v>
      </c>
      <c r="M10" s="10">
        <v>-33.698</v>
      </c>
    </row>
    <row r="11" spans="1:13" x14ac:dyDescent="0.25">
      <c r="A11" s="10">
        <v>1</v>
      </c>
      <c r="B11" s="10">
        <v>1</v>
      </c>
      <c r="C11" s="10">
        <v>2</v>
      </c>
      <c r="D11" s="10">
        <v>3</v>
      </c>
      <c r="E11" s="10" t="s">
        <v>14</v>
      </c>
      <c r="F11" s="10">
        <v>-65.421000000000006</v>
      </c>
      <c r="G11" s="10">
        <v>0.90300000000000002</v>
      </c>
      <c r="H11" s="10">
        <v>-66.628</v>
      </c>
      <c r="I11" s="10">
        <v>1.819</v>
      </c>
      <c r="J11" s="10">
        <v>-3.0070000000000001</v>
      </c>
      <c r="K11" s="10">
        <v>-4.8879999999999999</v>
      </c>
      <c r="L11" s="10">
        <v>-38.9</v>
      </c>
      <c r="M11" s="10">
        <v>-23.353999999999999</v>
      </c>
    </row>
    <row r="12" spans="1:13" x14ac:dyDescent="0.25">
      <c r="A12" s="10">
        <v>1</v>
      </c>
      <c r="B12" s="10">
        <v>1</v>
      </c>
      <c r="C12" s="10">
        <v>2</v>
      </c>
      <c r="D12" s="10">
        <v>3</v>
      </c>
      <c r="E12" s="10" t="s">
        <v>15</v>
      </c>
      <c r="F12" s="10">
        <v>-41.366</v>
      </c>
      <c r="G12" s="10">
        <v>0.57199999999999995</v>
      </c>
      <c r="H12" s="10">
        <v>-42.128</v>
      </c>
      <c r="I12" s="10">
        <v>1.151</v>
      </c>
      <c r="J12" s="10">
        <v>-1.9019999999999999</v>
      </c>
      <c r="K12" s="10">
        <v>-3.0920000000000001</v>
      </c>
      <c r="L12" s="10">
        <v>102.149</v>
      </c>
      <c r="M12" s="10">
        <v>61.616999999999997</v>
      </c>
    </row>
    <row r="13" spans="1:13" x14ac:dyDescent="0.25">
      <c r="A13" s="10">
        <v>1</v>
      </c>
      <c r="B13" s="10">
        <v>1</v>
      </c>
      <c r="C13" s="10">
        <v>2</v>
      </c>
      <c r="D13" s="10">
        <v>3</v>
      </c>
      <c r="E13" s="10" t="s">
        <v>16</v>
      </c>
      <c r="F13" s="10">
        <v>-41.366</v>
      </c>
      <c r="G13" s="10">
        <v>0.57199999999999995</v>
      </c>
      <c r="H13" s="10">
        <v>-42.128</v>
      </c>
      <c r="I13" s="10">
        <v>1.151</v>
      </c>
      <c r="J13" s="10">
        <v>-1.9019999999999999</v>
      </c>
      <c r="K13" s="10">
        <v>-3.0920000000000001</v>
      </c>
      <c r="L13" s="10">
        <v>-91.290999999999997</v>
      </c>
      <c r="M13" s="10">
        <v>-54.942999999999998</v>
      </c>
    </row>
    <row r="14" spans="1:13" x14ac:dyDescent="0.25">
      <c r="A14" s="10">
        <v>1</v>
      </c>
      <c r="B14" s="10">
        <v>1</v>
      </c>
      <c r="C14" s="10">
        <v>2</v>
      </c>
      <c r="D14" s="10">
        <v>2</v>
      </c>
      <c r="E14" s="10" t="s">
        <v>13</v>
      </c>
      <c r="F14" s="10">
        <v>73.278000000000006</v>
      </c>
      <c r="G14" s="10">
        <v>-0.69699999999999995</v>
      </c>
      <c r="H14" s="10">
        <v>74.933999999999997</v>
      </c>
      <c r="I14" s="10">
        <v>-1.7569999999999999</v>
      </c>
      <c r="J14" s="10">
        <v>3.2690000000000001</v>
      </c>
      <c r="K14" s="10">
        <v>5.3209999999999997</v>
      </c>
      <c r="L14" s="10">
        <v>-53.136000000000003</v>
      </c>
      <c r="M14" s="10">
        <v>-32.127000000000002</v>
      </c>
    </row>
    <row r="15" spans="1:13" x14ac:dyDescent="0.25">
      <c r="A15" s="10">
        <v>1</v>
      </c>
      <c r="B15" s="10">
        <v>1</v>
      </c>
      <c r="C15" s="10">
        <v>2</v>
      </c>
      <c r="D15" s="10">
        <v>2</v>
      </c>
      <c r="E15" s="10" t="s">
        <v>14</v>
      </c>
      <c r="F15" s="10">
        <v>-76.936999999999998</v>
      </c>
      <c r="G15" s="10">
        <v>0.74</v>
      </c>
      <c r="H15" s="10">
        <v>-78.683999999999997</v>
      </c>
      <c r="I15" s="10">
        <v>1.853</v>
      </c>
      <c r="J15" s="10">
        <v>-3.4369999999999998</v>
      </c>
      <c r="K15" s="10">
        <v>-5.5940000000000003</v>
      </c>
      <c r="L15" s="10">
        <v>-42.09</v>
      </c>
      <c r="M15" s="10">
        <v>-25.277000000000001</v>
      </c>
    </row>
    <row r="16" spans="1:13" x14ac:dyDescent="0.25">
      <c r="A16" s="10">
        <v>1</v>
      </c>
      <c r="B16" s="10">
        <v>1</v>
      </c>
      <c r="C16" s="10">
        <v>2</v>
      </c>
      <c r="D16" s="10">
        <v>2</v>
      </c>
      <c r="E16" s="10" t="s">
        <v>15</v>
      </c>
      <c r="F16" s="10">
        <v>-48.456000000000003</v>
      </c>
      <c r="G16" s="10">
        <v>0.46400000000000002</v>
      </c>
      <c r="H16" s="10">
        <v>-49.554000000000002</v>
      </c>
      <c r="I16" s="10">
        <v>1.1639999999999999</v>
      </c>
      <c r="J16" s="10">
        <v>-2.1629999999999998</v>
      </c>
      <c r="K16" s="10">
        <v>-3.5209999999999999</v>
      </c>
      <c r="L16" s="10">
        <v>100.283</v>
      </c>
      <c r="M16" s="10">
        <v>60.49</v>
      </c>
    </row>
    <row r="17" spans="1:13" x14ac:dyDescent="0.25">
      <c r="A17" s="10">
        <v>1</v>
      </c>
      <c r="B17" s="10">
        <v>1</v>
      </c>
      <c r="C17" s="10">
        <v>2</v>
      </c>
      <c r="D17" s="10">
        <v>2</v>
      </c>
      <c r="E17" s="10" t="s">
        <v>16</v>
      </c>
      <c r="F17" s="10">
        <v>-48.456000000000003</v>
      </c>
      <c r="G17" s="10">
        <v>0.46400000000000002</v>
      </c>
      <c r="H17" s="10">
        <v>-49.554000000000002</v>
      </c>
      <c r="I17" s="10">
        <v>1.1639999999999999</v>
      </c>
      <c r="J17" s="10">
        <v>-2.1629999999999998</v>
      </c>
      <c r="K17" s="10">
        <v>-3.5209999999999999</v>
      </c>
      <c r="L17" s="10">
        <v>-93.156999999999996</v>
      </c>
      <c r="M17" s="10">
        <v>-56.07</v>
      </c>
    </row>
    <row r="18" spans="1:13" x14ac:dyDescent="0.25">
      <c r="A18" s="10">
        <v>1</v>
      </c>
      <c r="B18" s="10">
        <v>1</v>
      </c>
      <c r="C18" s="10">
        <v>2</v>
      </c>
      <c r="D18" s="10">
        <v>1</v>
      </c>
      <c r="E18" s="10" t="s">
        <v>13</v>
      </c>
      <c r="F18" s="10">
        <v>79.870999999999995</v>
      </c>
      <c r="G18" s="10">
        <v>-0.216</v>
      </c>
      <c r="H18" s="10">
        <v>82.134</v>
      </c>
      <c r="I18" s="10">
        <v>-1.425</v>
      </c>
      <c r="J18" s="10">
        <v>3.2709999999999999</v>
      </c>
      <c r="K18" s="10">
        <v>5.3259999999999996</v>
      </c>
      <c r="L18" s="10">
        <v>-42.820999999999998</v>
      </c>
      <c r="M18" s="10">
        <v>-25.875</v>
      </c>
    </row>
    <row r="19" spans="1:13" x14ac:dyDescent="0.25">
      <c r="A19" s="10">
        <v>1</v>
      </c>
      <c r="B19" s="10">
        <v>1</v>
      </c>
      <c r="C19" s="10">
        <v>2</v>
      </c>
      <c r="D19" s="10">
        <v>1</v>
      </c>
      <c r="E19" s="10" t="s">
        <v>14</v>
      </c>
      <c r="F19" s="10">
        <v>-85.512</v>
      </c>
      <c r="G19" s="10">
        <v>0.222</v>
      </c>
      <c r="H19" s="10">
        <v>-87.950999999999993</v>
      </c>
      <c r="I19" s="10">
        <v>1.518</v>
      </c>
      <c r="J19" s="10">
        <v>-3.4969999999999999</v>
      </c>
      <c r="K19" s="10">
        <v>-5.694</v>
      </c>
      <c r="L19" s="10">
        <v>-52.616999999999997</v>
      </c>
      <c r="M19" s="10">
        <v>-31.667999999999999</v>
      </c>
    </row>
    <row r="20" spans="1:13" x14ac:dyDescent="0.25">
      <c r="A20" s="10">
        <v>1</v>
      </c>
      <c r="B20" s="10">
        <v>1</v>
      </c>
      <c r="C20" s="10">
        <v>2</v>
      </c>
      <c r="D20" s="10">
        <v>1</v>
      </c>
      <c r="E20" s="10" t="s">
        <v>15</v>
      </c>
      <c r="F20" s="10">
        <v>-53.348999999999997</v>
      </c>
      <c r="G20" s="10">
        <v>0.14099999999999999</v>
      </c>
      <c r="H20" s="10">
        <v>-54.866</v>
      </c>
      <c r="I20" s="10">
        <v>0.94899999999999995</v>
      </c>
      <c r="J20" s="10">
        <v>-2.1829999999999998</v>
      </c>
      <c r="K20" s="10">
        <v>-3.5550000000000002</v>
      </c>
      <c r="L20" s="10">
        <v>93.56</v>
      </c>
      <c r="M20" s="10">
        <v>56.411000000000001</v>
      </c>
    </row>
    <row r="21" spans="1:13" x14ac:dyDescent="0.25">
      <c r="A21" s="10">
        <v>1</v>
      </c>
      <c r="B21" s="10">
        <v>1</v>
      </c>
      <c r="C21" s="10">
        <v>2</v>
      </c>
      <c r="D21" s="10">
        <v>1</v>
      </c>
      <c r="E21" s="10" t="s">
        <v>16</v>
      </c>
      <c r="F21" s="10">
        <v>-53.348999999999997</v>
      </c>
      <c r="G21" s="10">
        <v>0.14099999999999999</v>
      </c>
      <c r="H21" s="10">
        <v>-54.866</v>
      </c>
      <c r="I21" s="10">
        <v>0.94899999999999995</v>
      </c>
      <c r="J21" s="10">
        <v>-2.1829999999999998</v>
      </c>
      <c r="K21" s="10">
        <v>-3.5550000000000002</v>
      </c>
      <c r="L21" s="10">
        <v>-99.88</v>
      </c>
      <c r="M21" s="10">
        <v>-60.149000000000001</v>
      </c>
    </row>
    <row r="22" spans="1:13" x14ac:dyDescent="0.25">
      <c r="A22" s="10">
        <v>1</v>
      </c>
      <c r="B22" s="10">
        <v>2</v>
      </c>
      <c r="C22" s="10">
        <v>3</v>
      </c>
      <c r="D22" s="10">
        <v>5</v>
      </c>
      <c r="E22" s="10" t="s">
        <v>13</v>
      </c>
      <c r="F22" s="10">
        <v>44.527000000000001</v>
      </c>
      <c r="G22" s="10">
        <v>-0.999</v>
      </c>
      <c r="H22" s="10">
        <v>46.658999999999999</v>
      </c>
      <c r="I22" s="10">
        <v>-1.629</v>
      </c>
      <c r="J22" s="10">
        <v>2.3220000000000001</v>
      </c>
      <c r="K22" s="10">
        <v>3.7549999999999999</v>
      </c>
      <c r="L22" s="10">
        <v>-116.47799999999999</v>
      </c>
      <c r="M22" s="10">
        <v>-69.194000000000003</v>
      </c>
    </row>
    <row r="23" spans="1:13" x14ac:dyDescent="0.25">
      <c r="A23" s="10">
        <v>1</v>
      </c>
      <c r="B23" s="10">
        <v>2</v>
      </c>
      <c r="C23" s="10">
        <v>3</v>
      </c>
      <c r="D23" s="10">
        <v>5</v>
      </c>
      <c r="E23" s="10" t="s">
        <v>14</v>
      </c>
      <c r="F23" s="10">
        <v>-43.86</v>
      </c>
      <c r="G23" s="10">
        <v>0.97199999999999998</v>
      </c>
      <c r="H23" s="10">
        <v>-45.874000000000002</v>
      </c>
      <c r="I23" s="10">
        <v>1.591</v>
      </c>
      <c r="J23" s="10">
        <v>-2.2789999999999999</v>
      </c>
      <c r="K23" s="10">
        <v>-3.6850000000000001</v>
      </c>
      <c r="L23" s="10">
        <v>-128.83199999999999</v>
      </c>
      <c r="M23" s="10">
        <v>-75.977999999999994</v>
      </c>
    </row>
    <row r="24" spans="1:13" x14ac:dyDescent="0.25">
      <c r="A24" s="10">
        <v>1</v>
      </c>
      <c r="B24" s="10">
        <v>2</v>
      </c>
      <c r="C24" s="10">
        <v>3</v>
      </c>
      <c r="D24" s="10">
        <v>5</v>
      </c>
      <c r="E24" s="10" t="s">
        <v>15</v>
      </c>
      <c r="F24" s="10">
        <v>-15.239000000000001</v>
      </c>
      <c r="G24" s="10">
        <v>0.34</v>
      </c>
      <c r="H24" s="10">
        <v>-15.954000000000001</v>
      </c>
      <c r="I24" s="10">
        <v>0.55500000000000005</v>
      </c>
      <c r="J24" s="10">
        <v>-0.79300000000000004</v>
      </c>
      <c r="K24" s="10">
        <v>-1.2829999999999999</v>
      </c>
      <c r="L24" s="10">
        <v>133.59</v>
      </c>
      <c r="M24" s="10">
        <v>79.16</v>
      </c>
    </row>
    <row r="25" spans="1:13" x14ac:dyDescent="0.25">
      <c r="A25" s="10">
        <v>1</v>
      </c>
      <c r="B25" s="10">
        <v>2</v>
      </c>
      <c r="C25" s="10">
        <v>3</v>
      </c>
      <c r="D25" s="10">
        <v>5</v>
      </c>
      <c r="E25" s="10" t="s">
        <v>16</v>
      </c>
      <c r="F25" s="10">
        <v>-15.239000000000001</v>
      </c>
      <c r="G25" s="10">
        <v>0.34</v>
      </c>
      <c r="H25" s="10">
        <v>-15.954000000000001</v>
      </c>
      <c r="I25" s="10">
        <v>0.55500000000000005</v>
      </c>
      <c r="J25" s="10">
        <v>-0.79300000000000004</v>
      </c>
      <c r="K25" s="10">
        <v>-1.2829999999999999</v>
      </c>
      <c r="L25" s="10">
        <v>-137.85</v>
      </c>
      <c r="M25" s="10">
        <v>-81.5</v>
      </c>
    </row>
    <row r="26" spans="1:13" x14ac:dyDescent="0.25">
      <c r="A26" s="10">
        <v>1</v>
      </c>
      <c r="B26" s="10">
        <v>2</v>
      </c>
      <c r="C26" s="10">
        <v>3</v>
      </c>
      <c r="D26" s="10">
        <v>4</v>
      </c>
      <c r="E26" s="10" t="s">
        <v>13</v>
      </c>
      <c r="F26" s="10">
        <v>118.792</v>
      </c>
      <c r="G26" s="10">
        <v>-2.1309999999999998</v>
      </c>
      <c r="H26" s="10">
        <v>121.866</v>
      </c>
      <c r="I26" s="10">
        <v>-3.7839999999999998</v>
      </c>
      <c r="J26" s="10">
        <v>5.7770000000000001</v>
      </c>
      <c r="K26" s="10">
        <v>9.3670000000000009</v>
      </c>
      <c r="L26" s="10">
        <v>-173.06</v>
      </c>
      <c r="M26" s="10">
        <v>-105.791</v>
      </c>
    </row>
    <row r="27" spans="1:13" x14ac:dyDescent="0.25">
      <c r="A27" s="10">
        <v>1</v>
      </c>
      <c r="B27" s="10">
        <v>2</v>
      </c>
      <c r="C27" s="10">
        <v>3</v>
      </c>
      <c r="D27" s="10">
        <v>4</v>
      </c>
      <c r="E27" s="10" t="s">
        <v>14</v>
      </c>
      <c r="F27" s="10">
        <v>-114.354</v>
      </c>
      <c r="G27" s="10">
        <v>2.0419999999999998</v>
      </c>
      <c r="H27" s="10">
        <v>-117.259</v>
      </c>
      <c r="I27" s="10">
        <v>3.6339999999999999</v>
      </c>
      <c r="J27" s="10">
        <v>-5.556</v>
      </c>
      <c r="K27" s="10">
        <v>-9.0090000000000003</v>
      </c>
      <c r="L27" s="10">
        <v>-181.916</v>
      </c>
      <c r="M27" s="10">
        <v>-110.779</v>
      </c>
    </row>
    <row r="28" spans="1:13" x14ac:dyDescent="0.25">
      <c r="A28" s="10">
        <v>1</v>
      </c>
      <c r="B28" s="10">
        <v>2</v>
      </c>
      <c r="C28" s="10">
        <v>3</v>
      </c>
      <c r="D28" s="10">
        <v>4</v>
      </c>
      <c r="E28" s="10" t="s">
        <v>15</v>
      </c>
      <c r="F28" s="10">
        <v>-40.198</v>
      </c>
      <c r="G28" s="10">
        <v>0.72</v>
      </c>
      <c r="H28" s="10">
        <v>-41.228000000000002</v>
      </c>
      <c r="I28" s="10">
        <v>1.2789999999999999</v>
      </c>
      <c r="J28" s="10">
        <v>-1.954</v>
      </c>
      <c r="K28" s="10">
        <v>-3.1680000000000001</v>
      </c>
      <c r="L28" s="10">
        <v>191.03299999999999</v>
      </c>
      <c r="M28" s="10">
        <v>116.59</v>
      </c>
    </row>
    <row r="29" spans="1:13" x14ac:dyDescent="0.25">
      <c r="A29" s="10">
        <v>1</v>
      </c>
      <c r="B29" s="10">
        <v>2</v>
      </c>
      <c r="C29" s="10">
        <v>3</v>
      </c>
      <c r="D29" s="10">
        <v>4</v>
      </c>
      <c r="E29" s="10" t="s">
        <v>16</v>
      </c>
      <c r="F29" s="10">
        <v>-40.198</v>
      </c>
      <c r="G29" s="10">
        <v>0.72</v>
      </c>
      <c r="H29" s="10">
        <v>-41.228000000000002</v>
      </c>
      <c r="I29" s="10">
        <v>1.2789999999999999</v>
      </c>
      <c r="J29" s="10">
        <v>-1.954</v>
      </c>
      <c r="K29" s="10">
        <v>-3.1680000000000001</v>
      </c>
      <c r="L29" s="10">
        <v>-194.08699999999999</v>
      </c>
      <c r="M29" s="10">
        <v>-118.31</v>
      </c>
    </row>
    <row r="30" spans="1:13" x14ac:dyDescent="0.25">
      <c r="A30" s="10">
        <v>1</v>
      </c>
      <c r="B30" s="10">
        <v>2</v>
      </c>
      <c r="C30" s="10">
        <v>3</v>
      </c>
      <c r="D30" s="10">
        <v>3</v>
      </c>
      <c r="E30" s="10" t="s">
        <v>13</v>
      </c>
      <c r="F30" s="10">
        <v>212.74199999999999</v>
      </c>
      <c r="G30" s="10">
        <v>-2.9580000000000002</v>
      </c>
      <c r="H30" s="10">
        <v>216.55799999999999</v>
      </c>
      <c r="I30" s="10">
        <v>-5.9370000000000003</v>
      </c>
      <c r="J30" s="10">
        <v>9.8000000000000007</v>
      </c>
      <c r="K30" s="10">
        <v>15.93</v>
      </c>
      <c r="L30" s="10">
        <v>-173.74799999999999</v>
      </c>
      <c r="M30" s="10">
        <v>-106.797</v>
      </c>
    </row>
    <row r="31" spans="1:13" x14ac:dyDescent="0.25">
      <c r="A31" s="10">
        <v>1</v>
      </c>
      <c r="B31" s="10">
        <v>2</v>
      </c>
      <c r="C31" s="10">
        <v>3</v>
      </c>
      <c r="D31" s="10">
        <v>3</v>
      </c>
      <c r="E31" s="10" t="s">
        <v>14</v>
      </c>
      <c r="F31" s="10">
        <v>-201.27699999999999</v>
      </c>
      <c r="G31" s="10">
        <v>2.7949999999999999</v>
      </c>
      <c r="H31" s="10">
        <v>-204.86699999999999</v>
      </c>
      <c r="I31" s="10">
        <v>5.6150000000000002</v>
      </c>
      <c r="J31" s="10">
        <v>-9.2750000000000004</v>
      </c>
      <c r="K31" s="10">
        <v>-15.076000000000001</v>
      </c>
      <c r="L31" s="10">
        <v>-185.94800000000001</v>
      </c>
      <c r="M31" s="10">
        <v>-113.19799999999999</v>
      </c>
    </row>
    <row r="32" spans="1:13" x14ac:dyDescent="0.25">
      <c r="A32" s="10">
        <v>1</v>
      </c>
      <c r="B32" s="10">
        <v>2</v>
      </c>
      <c r="C32" s="10">
        <v>3</v>
      </c>
      <c r="D32" s="10">
        <v>3</v>
      </c>
      <c r="E32" s="10" t="s">
        <v>15</v>
      </c>
      <c r="F32" s="10">
        <v>-71.382999999999996</v>
      </c>
      <c r="G32" s="10">
        <v>0.99199999999999999</v>
      </c>
      <c r="H32" s="10">
        <v>-72.659000000000006</v>
      </c>
      <c r="I32" s="10">
        <v>1.992</v>
      </c>
      <c r="J32" s="10">
        <v>-3.2890000000000001</v>
      </c>
      <c r="K32" s="10">
        <v>-5.3460000000000001</v>
      </c>
      <c r="L32" s="10">
        <v>193.357</v>
      </c>
      <c r="M32" s="10">
        <v>118.376</v>
      </c>
    </row>
    <row r="33" spans="1:13" x14ac:dyDescent="0.25">
      <c r="A33" s="10">
        <v>1</v>
      </c>
      <c r="B33" s="10">
        <v>2</v>
      </c>
      <c r="C33" s="10">
        <v>3</v>
      </c>
      <c r="D33" s="10">
        <v>3</v>
      </c>
      <c r="E33" s="10" t="s">
        <v>16</v>
      </c>
      <c r="F33" s="10">
        <v>-71.382999999999996</v>
      </c>
      <c r="G33" s="10">
        <v>0.99199999999999999</v>
      </c>
      <c r="H33" s="10">
        <v>-72.659000000000006</v>
      </c>
      <c r="I33" s="10">
        <v>1.992</v>
      </c>
      <c r="J33" s="10">
        <v>-3.2890000000000001</v>
      </c>
      <c r="K33" s="10">
        <v>-5.3460000000000001</v>
      </c>
      <c r="L33" s="10">
        <v>-197.56299999999999</v>
      </c>
      <c r="M33" s="10">
        <v>-120.584</v>
      </c>
    </row>
    <row r="34" spans="1:13" x14ac:dyDescent="0.25">
      <c r="A34" s="10">
        <v>1</v>
      </c>
      <c r="B34" s="10">
        <v>2</v>
      </c>
      <c r="C34" s="10">
        <v>3</v>
      </c>
      <c r="D34" s="10">
        <v>2</v>
      </c>
      <c r="E34" s="10" t="s">
        <v>13</v>
      </c>
      <c r="F34" s="10">
        <v>250.23699999999999</v>
      </c>
      <c r="G34" s="10">
        <v>-2.4609999999999999</v>
      </c>
      <c r="H34" s="10">
        <v>255.66300000000001</v>
      </c>
      <c r="I34" s="10">
        <v>-6.0730000000000004</v>
      </c>
      <c r="J34" s="10">
        <v>11.207000000000001</v>
      </c>
      <c r="K34" s="10">
        <v>18.236999999999998</v>
      </c>
      <c r="L34" s="10">
        <v>-176.84399999999999</v>
      </c>
      <c r="M34" s="10">
        <v>-108.61499999999999</v>
      </c>
    </row>
    <row r="35" spans="1:13" x14ac:dyDescent="0.25">
      <c r="A35" s="10">
        <v>1</v>
      </c>
      <c r="B35" s="10">
        <v>2</v>
      </c>
      <c r="C35" s="10">
        <v>3</v>
      </c>
      <c r="D35" s="10">
        <v>2</v>
      </c>
      <c r="E35" s="10" t="s">
        <v>14</v>
      </c>
      <c r="F35" s="10">
        <v>-239.73099999999999</v>
      </c>
      <c r="G35" s="10">
        <v>2.3410000000000002</v>
      </c>
      <c r="H35" s="10">
        <v>-244.88800000000001</v>
      </c>
      <c r="I35" s="10">
        <v>5.8</v>
      </c>
      <c r="J35" s="10">
        <v>-10.724</v>
      </c>
      <c r="K35" s="10">
        <v>-17.451000000000001</v>
      </c>
      <c r="L35" s="10">
        <v>-186.864</v>
      </c>
      <c r="M35" s="10">
        <v>-113.801</v>
      </c>
    </row>
    <row r="36" spans="1:13" x14ac:dyDescent="0.25">
      <c r="A36" s="10">
        <v>1</v>
      </c>
      <c r="B36" s="10">
        <v>2</v>
      </c>
      <c r="C36" s="10">
        <v>3</v>
      </c>
      <c r="D36" s="10">
        <v>2</v>
      </c>
      <c r="E36" s="10" t="s">
        <v>15</v>
      </c>
      <c r="F36" s="10">
        <v>-84.477000000000004</v>
      </c>
      <c r="G36" s="10">
        <v>0.82799999999999996</v>
      </c>
      <c r="H36" s="10">
        <v>-86.302000000000007</v>
      </c>
      <c r="I36" s="10">
        <v>2.0470000000000002</v>
      </c>
      <c r="J36" s="10">
        <v>-3.7810000000000001</v>
      </c>
      <c r="K36" s="10">
        <v>-6.1529999999999996</v>
      </c>
      <c r="L36" s="10">
        <v>193.732</v>
      </c>
      <c r="M36" s="10">
        <v>118.586</v>
      </c>
    </row>
    <row r="37" spans="1:13" x14ac:dyDescent="0.25">
      <c r="A37" s="10">
        <v>1</v>
      </c>
      <c r="B37" s="10">
        <v>2</v>
      </c>
      <c r="C37" s="10">
        <v>3</v>
      </c>
      <c r="D37" s="10">
        <v>2</v>
      </c>
      <c r="E37" s="10" t="s">
        <v>16</v>
      </c>
      <c r="F37" s="10">
        <v>-84.477000000000004</v>
      </c>
      <c r="G37" s="10">
        <v>0.82799999999999996</v>
      </c>
      <c r="H37" s="10">
        <v>-86.302000000000007</v>
      </c>
      <c r="I37" s="10">
        <v>2.0470000000000002</v>
      </c>
      <c r="J37" s="10">
        <v>-3.7810000000000001</v>
      </c>
      <c r="K37" s="10">
        <v>-6.1529999999999996</v>
      </c>
      <c r="L37" s="10">
        <v>-197.18799999999999</v>
      </c>
      <c r="M37" s="10">
        <v>-120.374</v>
      </c>
    </row>
    <row r="38" spans="1:13" x14ac:dyDescent="0.25">
      <c r="A38" s="10">
        <v>1</v>
      </c>
      <c r="B38" s="10">
        <v>2</v>
      </c>
      <c r="C38" s="10">
        <v>3</v>
      </c>
      <c r="D38" s="10">
        <v>1</v>
      </c>
      <c r="E38" s="10" t="s">
        <v>13</v>
      </c>
      <c r="F38" s="10">
        <v>273.197</v>
      </c>
      <c r="G38" s="10">
        <v>-0.76400000000000001</v>
      </c>
      <c r="H38" s="10">
        <v>280.76900000000001</v>
      </c>
      <c r="I38" s="10">
        <v>-4.8920000000000003</v>
      </c>
      <c r="J38" s="10">
        <v>11.2</v>
      </c>
      <c r="K38" s="10">
        <v>18.238</v>
      </c>
      <c r="L38" s="10">
        <v>-174.73599999999999</v>
      </c>
      <c r="M38" s="10">
        <v>-107.08199999999999</v>
      </c>
    </row>
    <row r="39" spans="1:13" x14ac:dyDescent="0.25">
      <c r="A39" s="10">
        <v>1</v>
      </c>
      <c r="B39" s="10">
        <v>2</v>
      </c>
      <c r="C39" s="10">
        <v>3</v>
      </c>
      <c r="D39" s="10">
        <v>1</v>
      </c>
      <c r="E39" s="10" t="s">
        <v>14</v>
      </c>
      <c r="F39" s="10">
        <v>-256.024</v>
      </c>
      <c r="G39" s="10">
        <v>0.74299999999999999</v>
      </c>
      <c r="H39" s="10">
        <v>-263.07600000000002</v>
      </c>
      <c r="I39" s="10">
        <v>4.6070000000000002</v>
      </c>
      <c r="J39" s="10">
        <v>-10.510999999999999</v>
      </c>
      <c r="K39" s="10">
        <v>-17.114999999999998</v>
      </c>
      <c r="L39" s="10">
        <v>-183.691</v>
      </c>
      <c r="M39" s="10">
        <v>-112.149</v>
      </c>
    </row>
    <row r="40" spans="1:13" x14ac:dyDescent="0.25">
      <c r="A40" s="10">
        <v>1</v>
      </c>
      <c r="B40" s="10">
        <v>2</v>
      </c>
      <c r="C40" s="10">
        <v>3</v>
      </c>
      <c r="D40" s="10">
        <v>1</v>
      </c>
      <c r="E40" s="10" t="s">
        <v>15</v>
      </c>
      <c r="F40" s="10">
        <v>-91.245000000000005</v>
      </c>
      <c r="G40" s="10">
        <v>0.26</v>
      </c>
      <c r="H40" s="10">
        <v>-93.766000000000005</v>
      </c>
      <c r="I40" s="10">
        <v>1.6379999999999999</v>
      </c>
      <c r="J40" s="10">
        <v>-3.7429999999999999</v>
      </c>
      <c r="K40" s="10">
        <v>-6.0949999999999998</v>
      </c>
      <c r="L40" s="10">
        <v>193.916</v>
      </c>
      <c r="M40" s="10">
        <v>118.60599999999999</v>
      </c>
    </row>
    <row r="41" spans="1:13" x14ac:dyDescent="0.25">
      <c r="A41" s="10">
        <v>1</v>
      </c>
      <c r="B41" s="10">
        <v>2</v>
      </c>
      <c r="C41" s="10">
        <v>3</v>
      </c>
      <c r="D41" s="10">
        <v>1</v>
      </c>
      <c r="E41" s="10" t="s">
        <v>16</v>
      </c>
      <c r="F41" s="10">
        <v>-91.245000000000005</v>
      </c>
      <c r="G41" s="10">
        <v>0.26</v>
      </c>
      <c r="H41" s="10">
        <v>-93.766000000000005</v>
      </c>
      <c r="I41" s="10">
        <v>1.6379999999999999</v>
      </c>
      <c r="J41" s="10">
        <v>-3.7429999999999999</v>
      </c>
      <c r="K41" s="10">
        <v>-6.0949999999999998</v>
      </c>
      <c r="L41" s="10">
        <v>-197.00399999999999</v>
      </c>
      <c r="M41" s="10">
        <v>-120.354</v>
      </c>
    </row>
    <row r="42" spans="1:13" x14ac:dyDescent="0.25">
      <c r="A42" s="10">
        <v>1</v>
      </c>
      <c r="B42" s="10">
        <v>3</v>
      </c>
      <c r="C42" s="10">
        <v>4</v>
      </c>
      <c r="D42" s="10">
        <v>5</v>
      </c>
      <c r="E42" s="10" t="s">
        <v>13</v>
      </c>
      <c r="F42" s="10">
        <v>44.136000000000003</v>
      </c>
      <c r="G42" s="10">
        <v>-1.0780000000000001</v>
      </c>
      <c r="H42" s="10">
        <v>47.008000000000003</v>
      </c>
      <c r="I42" s="10">
        <v>-1.7070000000000001</v>
      </c>
      <c r="J42" s="10">
        <v>2.3559999999999999</v>
      </c>
      <c r="K42" s="10">
        <v>3.8069999999999999</v>
      </c>
      <c r="L42" s="10">
        <v>-69.709999999999994</v>
      </c>
      <c r="M42" s="10">
        <v>-40.854999999999997</v>
      </c>
    </row>
    <row r="43" spans="1:13" x14ac:dyDescent="0.25">
      <c r="A43" s="10">
        <v>1</v>
      </c>
      <c r="B43" s="10">
        <v>3</v>
      </c>
      <c r="C43" s="10">
        <v>4</v>
      </c>
      <c r="D43" s="10">
        <v>5</v>
      </c>
      <c r="E43" s="10" t="s">
        <v>14</v>
      </c>
      <c r="F43" s="10">
        <v>-44.466000000000001</v>
      </c>
      <c r="G43" s="10">
        <v>1.095</v>
      </c>
      <c r="H43" s="10">
        <v>-47.433999999999997</v>
      </c>
      <c r="I43" s="10">
        <v>1.7290000000000001</v>
      </c>
      <c r="J43" s="10">
        <v>-2.38</v>
      </c>
      <c r="K43" s="10">
        <v>-3.8450000000000002</v>
      </c>
      <c r="L43" s="10">
        <v>-72.236000000000004</v>
      </c>
      <c r="M43" s="10">
        <v>-42.616</v>
      </c>
    </row>
    <row r="44" spans="1:13" x14ac:dyDescent="0.25">
      <c r="A44" s="10">
        <v>1</v>
      </c>
      <c r="B44" s="10">
        <v>3</v>
      </c>
      <c r="C44" s="10">
        <v>4</v>
      </c>
      <c r="D44" s="10">
        <v>5</v>
      </c>
      <c r="E44" s="10" t="s">
        <v>15</v>
      </c>
      <c r="F44" s="10">
        <v>-20.137</v>
      </c>
      <c r="G44" s="10">
        <v>0.49399999999999999</v>
      </c>
      <c r="H44" s="10">
        <v>-21.463999999999999</v>
      </c>
      <c r="I44" s="10">
        <v>0.78100000000000003</v>
      </c>
      <c r="J44" s="10">
        <v>-1.0760000000000001</v>
      </c>
      <c r="K44" s="10">
        <v>-1.7390000000000001</v>
      </c>
      <c r="L44" s="10">
        <v>84.126000000000005</v>
      </c>
      <c r="M44" s="10">
        <v>49.32</v>
      </c>
    </row>
    <row r="45" spans="1:13" x14ac:dyDescent="0.25">
      <c r="A45" s="10">
        <v>1</v>
      </c>
      <c r="B45" s="10">
        <v>3</v>
      </c>
      <c r="C45" s="10">
        <v>4</v>
      </c>
      <c r="D45" s="10">
        <v>5</v>
      </c>
      <c r="E45" s="10" t="s">
        <v>16</v>
      </c>
      <c r="F45" s="10">
        <v>-20.137</v>
      </c>
      <c r="G45" s="10">
        <v>0.49399999999999999</v>
      </c>
      <c r="H45" s="10">
        <v>-21.463999999999999</v>
      </c>
      <c r="I45" s="10">
        <v>0.78100000000000003</v>
      </c>
      <c r="J45" s="10">
        <v>-1.0760000000000001</v>
      </c>
      <c r="K45" s="10">
        <v>-1.7390000000000001</v>
      </c>
      <c r="L45" s="10">
        <v>-85.274000000000001</v>
      </c>
      <c r="M45" s="10">
        <v>-50.12</v>
      </c>
    </row>
    <row r="46" spans="1:13" x14ac:dyDescent="0.25">
      <c r="A46" s="10">
        <v>1</v>
      </c>
      <c r="B46" s="10">
        <v>3</v>
      </c>
      <c r="C46" s="10">
        <v>4</v>
      </c>
      <c r="D46" s="10">
        <v>4</v>
      </c>
      <c r="E46" s="10" t="s">
        <v>13</v>
      </c>
      <c r="F46" s="10">
        <v>124.09399999999999</v>
      </c>
      <c r="G46" s="10">
        <v>-2.3029999999999999</v>
      </c>
      <c r="H46" s="10">
        <v>127.691</v>
      </c>
      <c r="I46" s="10">
        <v>-4.03</v>
      </c>
      <c r="J46" s="10">
        <v>6.0720000000000001</v>
      </c>
      <c r="K46" s="10">
        <v>9.8420000000000005</v>
      </c>
      <c r="L46" s="10">
        <v>-67.582999999999998</v>
      </c>
      <c r="M46" s="10">
        <v>-43.146000000000001</v>
      </c>
    </row>
    <row r="47" spans="1:13" x14ac:dyDescent="0.25">
      <c r="A47" s="10">
        <v>1</v>
      </c>
      <c r="B47" s="10">
        <v>3</v>
      </c>
      <c r="C47" s="10">
        <v>4</v>
      </c>
      <c r="D47" s="10">
        <v>4</v>
      </c>
      <c r="E47" s="10" t="s">
        <v>14</v>
      </c>
      <c r="F47" s="10">
        <v>-125.41800000000001</v>
      </c>
      <c r="G47" s="10">
        <v>2.331</v>
      </c>
      <c r="H47" s="10">
        <v>-129.083</v>
      </c>
      <c r="I47" s="10">
        <v>4.077</v>
      </c>
      <c r="J47" s="10">
        <v>-6.1379999999999999</v>
      </c>
      <c r="K47" s="10">
        <v>-9.9499999999999993</v>
      </c>
      <c r="L47" s="10">
        <v>-72.558000000000007</v>
      </c>
      <c r="M47" s="10">
        <v>-45.954000000000001</v>
      </c>
    </row>
    <row r="48" spans="1:13" x14ac:dyDescent="0.25">
      <c r="A48" s="10">
        <v>1</v>
      </c>
      <c r="B48" s="10">
        <v>3</v>
      </c>
      <c r="C48" s="10">
        <v>4</v>
      </c>
      <c r="D48" s="10">
        <v>4</v>
      </c>
      <c r="E48" s="10" t="s">
        <v>15</v>
      </c>
      <c r="F48" s="10">
        <v>-56.707000000000001</v>
      </c>
      <c r="G48" s="10">
        <v>1.0529999999999999</v>
      </c>
      <c r="H48" s="10">
        <v>-58.357999999999997</v>
      </c>
      <c r="I48" s="10">
        <v>1.8420000000000001</v>
      </c>
      <c r="J48" s="10">
        <v>-2.7749999999999999</v>
      </c>
      <c r="K48" s="10">
        <v>-4.4980000000000002</v>
      </c>
      <c r="L48" s="10">
        <v>80.489000000000004</v>
      </c>
      <c r="M48" s="10">
        <v>51.942</v>
      </c>
    </row>
    <row r="49" spans="1:13" x14ac:dyDescent="0.25">
      <c r="A49" s="10">
        <v>1</v>
      </c>
      <c r="B49" s="10">
        <v>3</v>
      </c>
      <c r="C49" s="10">
        <v>4</v>
      </c>
      <c r="D49" s="10">
        <v>4</v>
      </c>
      <c r="E49" s="10" t="s">
        <v>16</v>
      </c>
      <c r="F49" s="10">
        <v>-56.707000000000001</v>
      </c>
      <c r="G49" s="10">
        <v>1.0529999999999999</v>
      </c>
      <c r="H49" s="10">
        <v>-58.357999999999997</v>
      </c>
      <c r="I49" s="10">
        <v>1.8420000000000001</v>
      </c>
      <c r="J49" s="10">
        <v>-2.7749999999999999</v>
      </c>
      <c r="K49" s="10">
        <v>-4.4980000000000002</v>
      </c>
      <c r="L49" s="10">
        <v>-82.751000000000005</v>
      </c>
      <c r="M49" s="10">
        <v>-53.218000000000004</v>
      </c>
    </row>
    <row r="50" spans="1:13" x14ac:dyDescent="0.25">
      <c r="A50" s="10">
        <v>1</v>
      </c>
      <c r="B50" s="10">
        <v>3</v>
      </c>
      <c r="C50" s="10">
        <v>4</v>
      </c>
      <c r="D50" s="10">
        <v>3</v>
      </c>
      <c r="E50" s="10" t="s">
        <v>13</v>
      </c>
      <c r="F50" s="10">
        <v>221.68299999999999</v>
      </c>
      <c r="G50" s="10">
        <v>-3.113</v>
      </c>
      <c r="H50" s="10">
        <v>225.80600000000001</v>
      </c>
      <c r="I50" s="10">
        <v>-6.218</v>
      </c>
      <c r="J50" s="10">
        <v>10.220000000000001</v>
      </c>
      <c r="K50" s="10">
        <v>16.613</v>
      </c>
      <c r="L50" s="10">
        <v>-68.221000000000004</v>
      </c>
      <c r="M50" s="10">
        <v>-43.808999999999997</v>
      </c>
    </row>
    <row r="51" spans="1:13" x14ac:dyDescent="0.25">
      <c r="A51" s="10">
        <v>1</v>
      </c>
      <c r="B51" s="10">
        <v>3</v>
      </c>
      <c r="C51" s="10">
        <v>4</v>
      </c>
      <c r="D51" s="10">
        <v>3</v>
      </c>
      <c r="E51" s="10" t="s">
        <v>14</v>
      </c>
      <c r="F51" s="10">
        <v>-225.42400000000001</v>
      </c>
      <c r="G51" s="10">
        <v>3.1659999999999999</v>
      </c>
      <c r="H51" s="10">
        <v>-229.626</v>
      </c>
      <c r="I51" s="10">
        <v>6.3239999999999998</v>
      </c>
      <c r="J51" s="10">
        <v>-10.39</v>
      </c>
      <c r="K51" s="10">
        <v>-16.89</v>
      </c>
      <c r="L51" s="10">
        <v>-75.903000000000006</v>
      </c>
      <c r="M51" s="10">
        <v>-48.356999999999999</v>
      </c>
    </row>
    <row r="52" spans="1:13" x14ac:dyDescent="0.25">
      <c r="A52" s="10">
        <v>1</v>
      </c>
      <c r="B52" s="10">
        <v>3</v>
      </c>
      <c r="C52" s="10">
        <v>4</v>
      </c>
      <c r="D52" s="10">
        <v>3</v>
      </c>
      <c r="E52" s="10" t="s">
        <v>15</v>
      </c>
      <c r="F52" s="10">
        <v>-101.61499999999999</v>
      </c>
      <c r="G52" s="10">
        <v>1.427</v>
      </c>
      <c r="H52" s="10">
        <v>-103.50700000000001</v>
      </c>
      <c r="I52" s="10">
        <v>2.851</v>
      </c>
      <c r="J52" s="10">
        <v>-4.6840000000000002</v>
      </c>
      <c r="K52" s="10">
        <v>-7.6139999999999999</v>
      </c>
      <c r="L52" s="10">
        <v>82.073999999999998</v>
      </c>
      <c r="M52" s="10">
        <v>53.305999999999997</v>
      </c>
    </row>
    <row r="53" spans="1:13" x14ac:dyDescent="0.25">
      <c r="A53" s="10">
        <v>1</v>
      </c>
      <c r="B53" s="10">
        <v>3</v>
      </c>
      <c r="C53" s="10">
        <v>4</v>
      </c>
      <c r="D53" s="10">
        <v>3</v>
      </c>
      <c r="E53" s="10" t="s">
        <v>16</v>
      </c>
      <c r="F53" s="10">
        <v>-101.61499999999999</v>
      </c>
      <c r="G53" s="10">
        <v>1.427</v>
      </c>
      <c r="H53" s="10">
        <v>-103.50700000000001</v>
      </c>
      <c r="I53" s="10">
        <v>2.851</v>
      </c>
      <c r="J53" s="10">
        <v>-4.6840000000000002</v>
      </c>
      <c r="K53" s="10">
        <v>-7.6139999999999999</v>
      </c>
      <c r="L53" s="10">
        <v>-85.566000000000003</v>
      </c>
      <c r="M53" s="10">
        <v>-55.374000000000002</v>
      </c>
    </row>
    <row r="54" spans="1:13" x14ac:dyDescent="0.25">
      <c r="A54" s="10">
        <v>1</v>
      </c>
      <c r="B54" s="10">
        <v>3</v>
      </c>
      <c r="C54" s="10">
        <v>4</v>
      </c>
      <c r="D54" s="10">
        <v>2</v>
      </c>
      <c r="E54" s="10" t="s">
        <v>13</v>
      </c>
      <c r="F54" s="10">
        <v>278.61799999999999</v>
      </c>
      <c r="G54" s="10">
        <v>-2.657</v>
      </c>
      <c r="H54" s="10">
        <v>284.89299999999997</v>
      </c>
      <c r="I54" s="10">
        <v>-6.6870000000000003</v>
      </c>
      <c r="J54" s="10">
        <v>12.433</v>
      </c>
      <c r="K54" s="10">
        <v>20.236000000000001</v>
      </c>
      <c r="L54" s="10">
        <v>-66.259</v>
      </c>
      <c r="M54" s="10">
        <v>-42.716000000000001</v>
      </c>
    </row>
    <row r="55" spans="1:13" x14ac:dyDescent="0.25">
      <c r="A55" s="10">
        <v>1</v>
      </c>
      <c r="B55" s="10">
        <v>3</v>
      </c>
      <c r="C55" s="10">
        <v>4</v>
      </c>
      <c r="D55" s="10">
        <v>2</v>
      </c>
      <c r="E55" s="10" t="s">
        <v>14</v>
      </c>
      <c r="F55" s="10">
        <v>-281.86399999999998</v>
      </c>
      <c r="G55" s="10">
        <v>2.698</v>
      </c>
      <c r="H55" s="10">
        <v>-288.233</v>
      </c>
      <c r="I55" s="10">
        <v>6.7759999999999998</v>
      </c>
      <c r="J55" s="10">
        <v>-12.585000000000001</v>
      </c>
      <c r="K55" s="10">
        <v>-20.483000000000001</v>
      </c>
      <c r="L55" s="10">
        <v>-73.516999999999996</v>
      </c>
      <c r="M55" s="10">
        <v>-46.884</v>
      </c>
    </row>
    <row r="56" spans="1:13" x14ac:dyDescent="0.25">
      <c r="A56" s="10">
        <v>1</v>
      </c>
      <c r="B56" s="10">
        <v>3</v>
      </c>
      <c r="C56" s="10">
        <v>4</v>
      </c>
      <c r="D56" s="10">
        <v>2</v>
      </c>
      <c r="E56" s="10" t="s">
        <v>15</v>
      </c>
      <c r="F56" s="10">
        <v>-127.38200000000001</v>
      </c>
      <c r="G56" s="10">
        <v>1.2170000000000001</v>
      </c>
      <c r="H56" s="10">
        <v>-130.256</v>
      </c>
      <c r="I56" s="10">
        <v>3.06</v>
      </c>
      <c r="J56" s="10">
        <v>-5.6859999999999999</v>
      </c>
      <c r="K56" s="10">
        <v>-9.2539999999999996</v>
      </c>
      <c r="L56" s="10">
        <v>82.17</v>
      </c>
      <c r="M56" s="10">
        <v>53.393000000000001</v>
      </c>
    </row>
    <row r="57" spans="1:13" x14ac:dyDescent="0.25">
      <c r="A57" s="10">
        <v>1</v>
      </c>
      <c r="B57" s="10">
        <v>3</v>
      </c>
      <c r="C57" s="10">
        <v>4</v>
      </c>
      <c r="D57" s="10">
        <v>2</v>
      </c>
      <c r="E57" s="10" t="s">
        <v>16</v>
      </c>
      <c r="F57" s="10">
        <v>-127.38200000000001</v>
      </c>
      <c r="G57" s="10">
        <v>1.2170000000000001</v>
      </c>
      <c r="H57" s="10">
        <v>-130.256</v>
      </c>
      <c r="I57" s="10">
        <v>3.06</v>
      </c>
      <c r="J57" s="10">
        <v>-5.6859999999999999</v>
      </c>
      <c r="K57" s="10">
        <v>-9.2539999999999996</v>
      </c>
      <c r="L57" s="10">
        <v>-85.47</v>
      </c>
      <c r="M57" s="10">
        <v>-55.286999999999999</v>
      </c>
    </row>
    <row r="58" spans="1:13" x14ac:dyDescent="0.25">
      <c r="A58" s="10">
        <v>1</v>
      </c>
      <c r="B58" s="10">
        <v>3</v>
      </c>
      <c r="C58" s="10">
        <v>4</v>
      </c>
      <c r="D58" s="10">
        <v>1</v>
      </c>
      <c r="E58" s="10" t="s">
        <v>13</v>
      </c>
      <c r="F58" s="10">
        <v>304.39600000000002</v>
      </c>
      <c r="G58" s="10">
        <v>-0.78300000000000003</v>
      </c>
      <c r="H58" s="10">
        <v>313.14600000000002</v>
      </c>
      <c r="I58" s="10">
        <v>-5.4</v>
      </c>
      <c r="J58" s="10">
        <v>12.446999999999999</v>
      </c>
      <c r="K58" s="10">
        <v>20.27</v>
      </c>
      <c r="L58" s="10">
        <v>-71.043000000000006</v>
      </c>
      <c r="M58" s="10">
        <v>-45.655000000000001</v>
      </c>
    </row>
    <row r="59" spans="1:13" x14ac:dyDescent="0.25">
      <c r="A59" s="10">
        <v>1</v>
      </c>
      <c r="B59" s="10">
        <v>3</v>
      </c>
      <c r="C59" s="10">
        <v>4</v>
      </c>
      <c r="D59" s="10">
        <v>1</v>
      </c>
      <c r="E59" s="10" t="s">
        <v>14</v>
      </c>
      <c r="F59" s="10">
        <v>-311</v>
      </c>
      <c r="G59" s="10">
        <v>0.78600000000000003</v>
      </c>
      <c r="H59" s="10">
        <v>-319.96199999999999</v>
      </c>
      <c r="I59" s="10">
        <v>5.5060000000000002</v>
      </c>
      <c r="J59" s="10">
        <v>-12.71</v>
      </c>
      <c r="K59" s="10">
        <v>-20.696999999999999</v>
      </c>
      <c r="L59" s="10">
        <v>-75.108000000000004</v>
      </c>
      <c r="M59" s="10">
        <v>-47.734000000000002</v>
      </c>
    </row>
    <row r="60" spans="1:13" x14ac:dyDescent="0.25">
      <c r="A60" s="10">
        <v>1</v>
      </c>
      <c r="B60" s="10">
        <v>3</v>
      </c>
      <c r="C60" s="10">
        <v>4</v>
      </c>
      <c r="D60" s="10">
        <v>1</v>
      </c>
      <c r="E60" s="10" t="s">
        <v>15</v>
      </c>
      <c r="F60" s="10">
        <v>-139.863</v>
      </c>
      <c r="G60" s="10">
        <v>0.35699999999999998</v>
      </c>
      <c r="H60" s="10">
        <v>-143.88800000000001</v>
      </c>
      <c r="I60" s="10">
        <v>2.4790000000000001</v>
      </c>
      <c r="J60" s="10">
        <v>-5.718</v>
      </c>
      <c r="K60" s="10">
        <v>-9.3109999999999999</v>
      </c>
      <c r="L60" s="10">
        <v>82.896000000000001</v>
      </c>
      <c r="M60" s="10">
        <v>53.866999999999997</v>
      </c>
    </row>
    <row r="61" spans="1:13" x14ac:dyDescent="0.25">
      <c r="A61" s="10">
        <v>1</v>
      </c>
      <c r="B61" s="10">
        <v>3</v>
      </c>
      <c r="C61" s="10">
        <v>4</v>
      </c>
      <c r="D61" s="10">
        <v>1</v>
      </c>
      <c r="E61" s="10" t="s">
        <v>16</v>
      </c>
      <c r="F61" s="10">
        <v>-139.863</v>
      </c>
      <c r="G61" s="10">
        <v>0.35699999999999998</v>
      </c>
      <c r="H61" s="10">
        <v>-143.88800000000001</v>
      </c>
      <c r="I61" s="10">
        <v>2.4790000000000001</v>
      </c>
      <c r="J61" s="10">
        <v>-5.718</v>
      </c>
      <c r="K61" s="10">
        <v>-9.3109999999999999</v>
      </c>
      <c r="L61" s="10">
        <v>-84.744</v>
      </c>
      <c r="M61" s="10">
        <v>-54.813000000000002</v>
      </c>
    </row>
    <row r="62" spans="1:13" x14ac:dyDescent="0.25">
      <c r="A62" s="10">
        <v>1</v>
      </c>
      <c r="B62" s="10">
        <v>4</v>
      </c>
      <c r="C62" s="10">
        <v>5</v>
      </c>
      <c r="D62" s="10">
        <v>5</v>
      </c>
      <c r="E62" s="10" t="s">
        <v>13</v>
      </c>
      <c r="F62" s="10">
        <v>40.14</v>
      </c>
      <c r="G62" s="10">
        <v>-0.83699999999999997</v>
      </c>
      <c r="H62" s="10">
        <v>41.622999999999998</v>
      </c>
      <c r="I62" s="10">
        <v>-1.401</v>
      </c>
      <c r="J62" s="10">
        <v>2.0510000000000002</v>
      </c>
      <c r="K62" s="10">
        <v>3.32</v>
      </c>
      <c r="L62" s="10">
        <v>-125.40900000000001</v>
      </c>
      <c r="M62" s="10">
        <v>-74.093000000000004</v>
      </c>
    </row>
    <row r="63" spans="1:13" x14ac:dyDescent="0.25">
      <c r="A63" s="10">
        <v>1</v>
      </c>
      <c r="B63" s="10">
        <v>4</v>
      </c>
      <c r="C63" s="10">
        <v>5</v>
      </c>
      <c r="D63" s="10">
        <v>5</v>
      </c>
      <c r="E63" s="10" t="s">
        <v>14</v>
      </c>
      <c r="F63" s="10">
        <v>-30.056999999999999</v>
      </c>
      <c r="G63" s="10">
        <v>0.59799999999999998</v>
      </c>
      <c r="H63" s="10">
        <v>-31</v>
      </c>
      <c r="I63" s="10">
        <v>1.0189999999999999</v>
      </c>
      <c r="J63" s="10">
        <v>-1.516</v>
      </c>
      <c r="K63" s="10">
        <v>-2.4540000000000002</v>
      </c>
      <c r="L63" s="10">
        <v>-95.265000000000001</v>
      </c>
      <c r="M63" s="10">
        <v>-56.390999999999998</v>
      </c>
    </row>
    <row r="64" spans="1:13" x14ac:dyDescent="0.25">
      <c r="A64" s="10">
        <v>1</v>
      </c>
      <c r="B64" s="10">
        <v>4</v>
      </c>
      <c r="C64" s="10">
        <v>5</v>
      </c>
      <c r="D64" s="10">
        <v>5</v>
      </c>
      <c r="E64" s="10" t="s">
        <v>15</v>
      </c>
      <c r="F64" s="10">
        <v>-12.535</v>
      </c>
      <c r="G64" s="10">
        <v>0.25600000000000001</v>
      </c>
      <c r="H64" s="10">
        <v>-12.967000000000001</v>
      </c>
      <c r="I64" s="10">
        <v>0.432</v>
      </c>
      <c r="J64" s="10">
        <v>-0.63700000000000001</v>
      </c>
      <c r="K64" s="10">
        <v>-1.0309999999999999</v>
      </c>
      <c r="L64" s="10">
        <v>136.423</v>
      </c>
      <c r="M64" s="10">
        <v>80.721000000000004</v>
      </c>
    </row>
    <row r="65" spans="1:13" x14ac:dyDescent="0.25">
      <c r="A65" s="10">
        <v>1</v>
      </c>
      <c r="B65" s="10">
        <v>4</v>
      </c>
      <c r="C65" s="10">
        <v>5</v>
      </c>
      <c r="D65" s="10">
        <v>5</v>
      </c>
      <c r="E65" s="10" t="s">
        <v>16</v>
      </c>
      <c r="F65" s="10">
        <v>-12.535</v>
      </c>
      <c r="G65" s="10">
        <v>0.25600000000000001</v>
      </c>
      <c r="H65" s="10">
        <v>-12.967000000000001</v>
      </c>
      <c r="I65" s="10">
        <v>0.432</v>
      </c>
      <c r="J65" s="10">
        <v>-0.63700000000000001</v>
      </c>
      <c r="K65" s="10">
        <v>-1.0309999999999999</v>
      </c>
      <c r="L65" s="10">
        <v>-125.657</v>
      </c>
      <c r="M65" s="10">
        <v>-74.399000000000001</v>
      </c>
    </row>
    <row r="66" spans="1:13" x14ac:dyDescent="0.25">
      <c r="A66" s="10">
        <v>1</v>
      </c>
      <c r="B66" s="10">
        <v>4</v>
      </c>
      <c r="C66" s="10">
        <v>5</v>
      </c>
      <c r="D66" s="10">
        <v>4</v>
      </c>
      <c r="E66" s="10" t="s">
        <v>13</v>
      </c>
      <c r="F66" s="10">
        <v>97.683999999999997</v>
      </c>
      <c r="G66" s="10">
        <v>-1.698</v>
      </c>
      <c r="H66" s="10">
        <v>99.936000000000007</v>
      </c>
      <c r="I66" s="10">
        <v>-3.0579999999999998</v>
      </c>
      <c r="J66" s="10">
        <v>4.7240000000000002</v>
      </c>
      <c r="K66" s="10">
        <v>7.6609999999999996</v>
      </c>
      <c r="L66" s="10">
        <v>-174.87</v>
      </c>
      <c r="M66" s="10">
        <v>-105.804</v>
      </c>
    </row>
    <row r="67" spans="1:13" x14ac:dyDescent="0.25">
      <c r="A67" s="10">
        <v>1</v>
      </c>
      <c r="B67" s="10">
        <v>4</v>
      </c>
      <c r="C67" s="10">
        <v>5</v>
      </c>
      <c r="D67" s="10">
        <v>4</v>
      </c>
      <c r="E67" s="10" t="s">
        <v>14</v>
      </c>
      <c r="F67" s="10">
        <v>-70.293999999999997</v>
      </c>
      <c r="G67" s="10">
        <v>1.2050000000000001</v>
      </c>
      <c r="H67" s="10">
        <v>-71.813000000000002</v>
      </c>
      <c r="I67" s="10">
        <v>2.1840000000000002</v>
      </c>
      <c r="J67" s="10">
        <v>-3.3929999999999998</v>
      </c>
      <c r="K67" s="10">
        <v>-5.5030000000000001</v>
      </c>
      <c r="L67" s="10">
        <v>-131.89500000000001</v>
      </c>
      <c r="M67" s="10">
        <v>-79.953000000000003</v>
      </c>
    </row>
    <row r="68" spans="1:13" x14ac:dyDescent="0.25">
      <c r="A68" s="10">
        <v>1</v>
      </c>
      <c r="B68" s="10">
        <v>4</v>
      </c>
      <c r="C68" s="10">
        <v>5</v>
      </c>
      <c r="D68" s="10">
        <v>4</v>
      </c>
      <c r="E68" s="10" t="s">
        <v>15</v>
      </c>
      <c r="F68" s="10">
        <v>-29.995999999999999</v>
      </c>
      <c r="G68" s="10">
        <v>0.51800000000000002</v>
      </c>
      <c r="H68" s="10">
        <v>-30.669</v>
      </c>
      <c r="I68" s="10">
        <v>0.93600000000000005</v>
      </c>
      <c r="J68" s="10">
        <v>-1.4490000000000001</v>
      </c>
      <c r="K68" s="10">
        <v>-2.351</v>
      </c>
      <c r="L68" s="10">
        <v>188.274</v>
      </c>
      <c r="M68" s="10">
        <v>113.816</v>
      </c>
    </row>
    <row r="69" spans="1:13" x14ac:dyDescent="0.25">
      <c r="A69" s="10">
        <v>1</v>
      </c>
      <c r="B69" s="10">
        <v>4</v>
      </c>
      <c r="C69" s="10">
        <v>5</v>
      </c>
      <c r="D69" s="10">
        <v>4</v>
      </c>
      <c r="E69" s="10" t="s">
        <v>16</v>
      </c>
      <c r="F69" s="10">
        <v>-29.995999999999999</v>
      </c>
      <c r="G69" s="10">
        <v>0.51800000000000002</v>
      </c>
      <c r="H69" s="10">
        <v>-30.669</v>
      </c>
      <c r="I69" s="10">
        <v>0.93600000000000005</v>
      </c>
      <c r="J69" s="10">
        <v>-1.4490000000000001</v>
      </c>
      <c r="K69" s="10">
        <v>-2.351</v>
      </c>
      <c r="L69" s="10">
        <v>-172.92599999999999</v>
      </c>
      <c r="M69" s="10">
        <v>-104.584</v>
      </c>
    </row>
    <row r="70" spans="1:13" x14ac:dyDescent="0.25">
      <c r="A70" s="10">
        <v>1</v>
      </c>
      <c r="B70" s="10">
        <v>4</v>
      </c>
      <c r="C70" s="10">
        <v>5</v>
      </c>
      <c r="D70" s="10">
        <v>3</v>
      </c>
      <c r="E70" s="10" t="s">
        <v>13</v>
      </c>
      <c r="F70" s="10">
        <v>162.34700000000001</v>
      </c>
      <c r="G70" s="10">
        <v>-2.2290000000000001</v>
      </c>
      <c r="H70" s="10">
        <v>165.148</v>
      </c>
      <c r="I70" s="10">
        <v>-4.5049999999999999</v>
      </c>
      <c r="J70" s="10">
        <v>7.4779999999999998</v>
      </c>
      <c r="K70" s="10">
        <v>12.154</v>
      </c>
      <c r="L70" s="10">
        <v>-182.59700000000001</v>
      </c>
      <c r="M70" s="10">
        <v>-110.916</v>
      </c>
    </row>
    <row r="71" spans="1:13" x14ac:dyDescent="0.25">
      <c r="A71" s="10">
        <v>1</v>
      </c>
      <c r="B71" s="10">
        <v>4</v>
      </c>
      <c r="C71" s="10">
        <v>5</v>
      </c>
      <c r="D71" s="10">
        <v>3</v>
      </c>
      <c r="E71" s="10" t="s">
        <v>14</v>
      </c>
      <c r="F71" s="10">
        <v>-107.084</v>
      </c>
      <c r="G71" s="10">
        <v>1.462</v>
      </c>
      <c r="H71" s="10">
        <v>-108.861</v>
      </c>
      <c r="I71" s="10">
        <v>2.9630000000000001</v>
      </c>
      <c r="J71" s="10">
        <v>-4.9370000000000003</v>
      </c>
      <c r="K71" s="10">
        <v>-8.0229999999999997</v>
      </c>
      <c r="L71" s="10">
        <v>-123.252</v>
      </c>
      <c r="M71" s="10">
        <v>-75.22</v>
      </c>
    </row>
    <row r="72" spans="1:13" x14ac:dyDescent="0.25">
      <c r="A72" s="10">
        <v>1</v>
      </c>
      <c r="B72" s="10">
        <v>4</v>
      </c>
      <c r="C72" s="10">
        <v>5</v>
      </c>
      <c r="D72" s="10">
        <v>3</v>
      </c>
      <c r="E72" s="10" t="s">
        <v>15</v>
      </c>
      <c r="F72" s="10">
        <v>-48.113</v>
      </c>
      <c r="G72" s="10">
        <v>0.65900000000000003</v>
      </c>
      <c r="H72" s="10">
        <v>-48.93</v>
      </c>
      <c r="I72" s="10">
        <v>1.333</v>
      </c>
      <c r="J72" s="10">
        <v>-2.2170000000000001</v>
      </c>
      <c r="K72" s="10">
        <v>-3.6030000000000002</v>
      </c>
      <c r="L72" s="10">
        <v>193.99700000000001</v>
      </c>
      <c r="M72" s="10">
        <v>117.81399999999999</v>
      </c>
    </row>
    <row r="73" spans="1:13" x14ac:dyDescent="0.25">
      <c r="A73" s="10">
        <v>1</v>
      </c>
      <c r="B73" s="10">
        <v>4</v>
      </c>
      <c r="C73" s="10">
        <v>5</v>
      </c>
      <c r="D73" s="10">
        <v>3</v>
      </c>
      <c r="E73" s="10" t="s">
        <v>16</v>
      </c>
      <c r="F73" s="10">
        <v>-48.113</v>
      </c>
      <c r="G73" s="10">
        <v>0.65900000000000003</v>
      </c>
      <c r="H73" s="10">
        <v>-48.93</v>
      </c>
      <c r="I73" s="10">
        <v>1.333</v>
      </c>
      <c r="J73" s="10">
        <v>-2.2170000000000001</v>
      </c>
      <c r="K73" s="10">
        <v>-3.6030000000000002</v>
      </c>
      <c r="L73" s="10">
        <v>-172.803</v>
      </c>
      <c r="M73" s="10">
        <v>-105.066</v>
      </c>
    </row>
    <row r="74" spans="1:13" x14ac:dyDescent="0.25">
      <c r="A74" s="10">
        <v>1</v>
      </c>
      <c r="B74" s="10">
        <v>4</v>
      </c>
      <c r="C74" s="10">
        <v>5</v>
      </c>
      <c r="D74" s="10">
        <v>2</v>
      </c>
      <c r="E74" s="10" t="s">
        <v>13</v>
      </c>
      <c r="F74" s="10">
        <v>188.60300000000001</v>
      </c>
      <c r="G74" s="10">
        <v>-1.8480000000000001</v>
      </c>
      <c r="H74" s="10">
        <v>192.51499999999999</v>
      </c>
      <c r="I74" s="10">
        <v>-4.5650000000000004</v>
      </c>
      <c r="J74" s="10">
        <v>8.4339999999999993</v>
      </c>
      <c r="K74" s="10">
        <v>13.725</v>
      </c>
      <c r="L74" s="10">
        <v>-182.31</v>
      </c>
      <c r="M74" s="10">
        <v>-110.78</v>
      </c>
    </row>
    <row r="75" spans="1:13" x14ac:dyDescent="0.25">
      <c r="A75" s="10">
        <v>1</v>
      </c>
      <c r="B75" s="10">
        <v>4</v>
      </c>
      <c r="C75" s="10">
        <v>5</v>
      </c>
      <c r="D75" s="10">
        <v>2</v>
      </c>
      <c r="E75" s="10" t="s">
        <v>14</v>
      </c>
      <c r="F75" s="10">
        <v>-121.878</v>
      </c>
      <c r="G75" s="10">
        <v>1.1879999999999999</v>
      </c>
      <c r="H75" s="10">
        <v>-124.286</v>
      </c>
      <c r="I75" s="10">
        <v>2.94</v>
      </c>
      <c r="J75" s="10">
        <v>-5.4420000000000002</v>
      </c>
      <c r="K75" s="10">
        <v>-8.8539999999999992</v>
      </c>
      <c r="L75" s="10">
        <v>-128.749</v>
      </c>
      <c r="M75" s="10">
        <v>-78.492000000000004</v>
      </c>
    </row>
    <row r="76" spans="1:13" x14ac:dyDescent="0.25">
      <c r="A76" s="10">
        <v>1</v>
      </c>
      <c r="B76" s="10">
        <v>4</v>
      </c>
      <c r="C76" s="10">
        <v>5</v>
      </c>
      <c r="D76" s="10">
        <v>2</v>
      </c>
      <c r="E76" s="10" t="s">
        <v>15</v>
      </c>
      <c r="F76" s="10">
        <v>-55.442999999999998</v>
      </c>
      <c r="G76" s="10">
        <v>0.54200000000000004</v>
      </c>
      <c r="H76" s="10">
        <v>-56.570999999999998</v>
      </c>
      <c r="I76" s="10">
        <v>1.34</v>
      </c>
      <c r="J76" s="10">
        <v>-2.4780000000000002</v>
      </c>
      <c r="K76" s="10">
        <v>-4.032</v>
      </c>
      <c r="L76" s="10">
        <v>192.964</v>
      </c>
      <c r="M76" s="10">
        <v>117.206</v>
      </c>
    </row>
    <row r="77" spans="1:13" x14ac:dyDescent="0.25">
      <c r="A77" s="10">
        <v>1</v>
      </c>
      <c r="B77" s="10">
        <v>4</v>
      </c>
      <c r="C77" s="10">
        <v>5</v>
      </c>
      <c r="D77" s="10">
        <v>2</v>
      </c>
      <c r="E77" s="10" t="s">
        <v>16</v>
      </c>
      <c r="F77" s="10">
        <v>-55.442999999999998</v>
      </c>
      <c r="G77" s="10">
        <v>0.54200000000000004</v>
      </c>
      <c r="H77" s="10">
        <v>-56.570999999999998</v>
      </c>
      <c r="I77" s="10">
        <v>1.34</v>
      </c>
      <c r="J77" s="10">
        <v>-2.4780000000000002</v>
      </c>
      <c r="K77" s="10">
        <v>-4.032</v>
      </c>
      <c r="L77" s="10">
        <v>-173.83600000000001</v>
      </c>
      <c r="M77" s="10">
        <v>-105.67400000000001</v>
      </c>
    </row>
    <row r="78" spans="1:13" x14ac:dyDescent="0.25">
      <c r="A78" s="10">
        <v>1</v>
      </c>
      <c r="B78" s="10">
        <v>4</v>
      </c>
      <c r="C78" s="10">
        <v>5</v>
      </c>
      <c r="D78" s="10">
        <v>1</v>
      </c>
      <c r="E78" s="10" t="s">
        <v>13</v>
      </c>
      <c r="F78" s="10">
        <v>192.196</v>
      </c>
      <c r="G78" s="10">
        <v>-0.63</v>
      </c>
      <c r="H78" s="10">
        <v>197.29499999999999</v>
      </c>
      <c r="I78" s="10">
        <v>-3.5169999999999999</v>
      </c>
      <c r="J78" s="10">
        <v>7.9279999999999999</v>
      </c>
      <c r="K78" s="10">
        <v>12.907999999999999</v>
      </c>
      <c r="L78" s="10">
        <v>-174.74299999999999</v>
      </c>
      <c r="M78" s="10">
        <v>-106.366</v>
      </c>
    </row>
    <row r="79" spans="1:13" x14ac:dyDescent="0.25">
      <c r="A79" s="10">
        <v>1</v>
      </c>
      <c r="B79" s="10">
        <v>4</v>
      </c>
      <c r="C79" s="10">
        <v>5</v>
      </c>
      <c r="D79" s="10">
        <v>1</v>
      </c>
      <c r="E79" s="10" t="s">
        <v>14</v>
      </c>
      <c r="F79" s="10">
        <v>-114.887</v>
      </c>
      <c r="G79" s="10">
        <v>0.44400000000000001</v>
      </c>
      <c r="H79" s="10">
        <v>-117.782</v>
      </c>
      <c r="I79" s="10">
        <v>2.1579999999999999</v>
      </c>
      <c r="J79" s="10">
        <v>-4.774</v>
      </c>
      <c r="K79" s="10">
        <v>-7.7729999999999997</v>
      </c>
      <c r="L79" s="10">
        <v>-136.91300000000001</v>
      </c>
      <c r="M79" s="10">
        <v>-83.328999999999994</v>
      </c>
    </row>
    <row r="80" spans="1:13" x14ac:dyDescent="0.25">
      <c r="A80" s="10">
        <v>1</v>
      </c>
      <c r="B80" s="10">
        <v>4</v>
      </c>
      <c r="C80" s="10">
        <v>5</v>
      </c>
      <c r="D80" s="10">
        <v>1</v>
      </c>
      <c r="E80" s="10" t="s">
        <v>15</v>
      </c>
      <c r="F80" s="10">
        <v>-54.835999999999999</v>
      </c>
      <c r="G80" s="10">
        <v>0.192</v>
      </c>
      <c r="H80" s="10">
        <v>-56.262999999999998</v>
      </c>
      <c r="I80" s="10">
        <v>1.0129999999999999</v>
      </c>
      <c r="J80" s="10">
        <v>-2.2679999999999998</v>
      </c>
      <c r="K80" s="10">
        <v>-3.6930000000000001</v>
      </c>
      <c r="L80" s="10">
        <v>190.155</v>
      </c>
      <c r="M80" s="10">
        <v>115.554</v>
      </c>
    </row>
    <row r="81" spans="1:13" x14ac:dyDescent="0.25">
      <c r="A81" s="10">
        <v>1</v>
      </c>
      <c r="B81" s="10">
        <v>4</v>
      </c>
      <c r="C81" s="10">
        <v>5</v>
      </c>
      <c r="D81" s="10">
        <v>1</v>
      </c>
      <c r="E81" s="10" t="s">
        <v>16</v>
      </c>
      <c r="F81" s="10">
        <v>-54.835999999999999</v>
      </c>
      <c r="G81" s="10">
        <v>0.192</v>
      </c>
      <c r="H81" s="10">
        <v>-56.262999999999998</v>
      </c>
      <c r="I81" s="10">
        <v>1.0129999999999999</v>
      </c>
      <c r="J81" s="10">
        <v>-2.2679999999999998</v>
      </c>
      <c r="K81" s="10">
        <v>-3.6930000000000001</v>
      </c>
      <c r="L81" s="10">
        <v>-176.64500000000001</v>
      </c>
      <c r="M81" s="10">
        <v>-107.32599999999999</v>
      </c>
    </row>
    <row r="82" spans="1:13" x14ac:dyDescent="0.25">
      <c r="A82" s="10">
        <v>1</v>
      </c>
      <c r="B82" s="10">
        <v>5</v>
      </c>
      <c r="C82" s="10">
        <v>6</v>
      </c>
      <c r="D82" s="10">
        <v>5</v>
      </c>
      <c r="E82" s="10" t="s">
        <v>13</v>
      </c>
      <c r="F82" s="10">
        <v>18.324000000000002</v>
      </c>
      <c r="G82" s="10">
        <v>-0.46400000000000002</v>
      </c>
      <c r="H82" s="10">
        <v>19.693999999999999</v>
      </c>
      <c r="I82" s="10">
        <v>-0.72499999999999998</v>
      </c>
      <c r="J82" s="10">
        <v>0.98399999999999999</v>
      </c>
      <c r="K82" s="10">
        <v>1.59</v>
      </c>
      <c r="L82" s="10">
        <v>-59.091000000000001</v>
      </c>
      <c r="M82" s="10">
        <v>-34.734999999999999</v>
      </c>
    </row>
    <row r="83" spans="1:13" x14ac:dyDescent="0.25">
      <c r="A83" s="10">
        <v>1</v>
      </c>
      <c r="B83" s="10">
        <v>5</v>
      </c>
      <c r="C83" s="10">
        <v>6</v>
      </c>
      <c r="D83" s="10">
        <v>5</v>
      </c>
      <c r="E83" s="10" t="s">
        <v>14</v>
      </c>
      <c r="F83" s="10">
        <v>-30.635999999999999</v>
      </c>
      <c r="G83" s="10">
        <v>0.71699999999999997</v>
      </c>
      <c r="H83" s="10">
        <v>-32.371000000000002</v>
      </c>
      <c r="I83" s="10">
        <v>1.151</v>
      </c>
      <c r="J83" s="10">
        <v>-1.6120000000000001</v>
      </c>
      <c r="K83" s="10">
        <v>-2.6070000000000002</v>
      </c>
      <c r="L83" s="10">
        <v>-30.821999999999999</v>
      </c>
      <c r="M83" s="10">
        <v>-18.515999999999998</v>
      </c>
    </row>
    <row r="84" spans="1:13" x14ac:dyDescent="0.25">
      <c r="A84" s="10">
        <v>1</v>
      </c>
      <c r="B84" s="10">
        <v>5</v>
      </c>
      <c r="C84" s="10">
        <v>6</v>
      </c>
      <c r="D84" s="10">
        <v>5</v>
      </c>
      <c r="E84" s="10" t="s">
        <v>15</v>
      </c>
      <c r="F84" s="10">
        <v>-14.836</v>
      </c>
      <c r="G84" s="10">
        <v>0.35799999999999998</v>
      </c>
      <c r="H84" s="10">
        <v>-15.772</v>
      </c>
      <c r="I84" s="10">
        <v>0.56799999999999995</v>
      </c>
      <c r="J84" s="10">
        <v>-0.78700000000000003</v>
      </c>
      <c r="K84" s="10">
        <v>-1.272</v>
      </c>
      <c r="L84" s="10">
        <v>85.786000000000001</v>
      </c>
      <c r="M84" s="10">
        <v>50.62</v>
      </c>
    </row>
    <row r="85" spans="1:13" x14ac:dyDescent="0.25">
      <c r="A85" s="10">
        <v>1</v>
      </c>
      <c r="B85" s="10">
        <v>5</v>
      </c>
      <c r="C85" s="10">
        <v>6</v>
      </c>
      <c r="D85" s="10">
        <v>5</v>
      </c>
      <c r="E85" s="10" t="s">
        <v>16</v>
      </c>
      <c r="F85" s="10">
        <v>-14.836</v>
      </c>
      <c r="G85" s="10">
        <v>0.35799999999999998</v>
      </c>
      <c r="H85" s="10">
        <v>-15.772</v>
      </c>
      <c r="I85" s="10">
        <v>0.56799999999999995</v>
      </c>
      <c r="J85" s="10">
        <v>-0.78700000000000003</v>
      </c>
      <c r="K85" s="10">
        <v>-1.272</v>
      </c>
      <c r="L85" s="10">
        <v>-68.653999999999996</v>
      </c>
      <c r="M85" s="10">
        <v>-40.79</v>
      </c>
    </row>
    <row r="86" spans="1:13" x14ac:dyDescent="0.25">
      <c r="A86" s="10">
        <v>1</v>
      </c>
      <c r="B86" s="10">
        <v>5</v>
      </c>
      <c r="C86" s="10">
        <v>6</v>
      </c>
      <c r="D86" s="10">
        <v>4</v>
      </c>
      <c r="E86" s="10" t="s">
        <v>13</v>
      </c>
      <c r="F86" s="10">
        <v>52.121000000000002</v>
      </c>
      <c r="G86" s="10">
        <v>-1.0129999999999999</v>
      </c>
      <c r="H86" s="10">
        <v>53.767000000000003</v>
      </c>
      <c r="I86" s="10">
        <v>-1.738</v>
      </c>
      <c r="J86" s="10">
        <v>2.5790000000000002</v>
      </c>
      <c r="K86" s="10">
        <v>4.18</v>
      </c>
      <c r="L86" s="10">
        <v>-66.387</v>
      </c>
      <c r="M86" s="10">
        <v>-40.622</v>
      </c>
    </row>
    <row r="87" spans="1:13" x14ac:dyDescent="0.25">
      <c r="A87" s="10">
        <v>1</v>
      </c>
      <c r="B87" s="10">
        <v>5</v>
      </c>
      <c r="C87" s="10">
        <v>6</v>
      </c>
      <c r="D87" s="10">
        <v>4</v>
      </c>
      <c r="E87" s="10" t="s">
        <v>14</v>
      </c>
      <c r="F87" s="10">
        <v>-78.402000000000001</v>
      </c>
      <c r="G87" s="10">
        <v>1.4690000000000001</v>
      </c>
      <c r="H87" s="10">
        <v>-80.635000000000005</v>
      </c>
      <c r="I87" s="10">
        <v>2.56</v>
      </c>
      <c r="J87" s="10">
        <v>-3.85</v>
      </c>
      <c r="K87" s="10">
        <v>-6.2409999999999997</v>
      </c>
      <c r="L87" s="10">
        <v>-59.524000000000001</v>
      </c>
      <c r="M87" s="10">
        <v>-36.054000000000002</v>
      </c>
    </row>
    <row r="88" spans="1:13" x14ac:dyDescent="0.25">
      <c r="A88" s="10">
        <v>1</v>
      </c>
      <c r="B88" s="10">
        <v>5</v>
      </c>
      <c r="C88" s="10">
        <v>6</v>
      </c>
      <c r="D88" s="10">
        <v>4</v>
      </c>
      <c r="E88" s="10" t="s">
        <v>15</v>
      </c>
      <c r="F88" s="10">
        <v>-39.552999999999997</v>
      </c>
      <c r="G88" s="10">
        <v>0.752</v>
      </c>
      <c r="H88" s="10">
        <v>-40.725999999999999</v>
      </c>
      <c r="I88" s="10">
        <v>1.302</v>
      </c>
      <c r="J88" s="10">
        <v>-1.948</v>
      </c>
      <c r="K88" s="10">
        <v>-3.1579999999999999</v>
      </c>
      <c r="L88" s="10">
        <v>113.29</v>
      </c>
      <c r="M88" s="10">
        <v>69.364000000000004</v>
      </c>
    </row>
    <row r="89" spans="1:13" x14ac:dyDescent="0.25">
      <c r="A89" s="10">
        <v>1</v>
      </c>
      <c r="B89" s="10">
        <v>5</v>
      </c>
      <c r="C89" s="10">
        <v>6</v>
      </c>
      <c r="D89" s="10">
        <v>4</v>
      </c>
      <c r="E89" s="10" t="s">
        <v>16</v>
      </c>
      <c r="F89" s="10">
        <v>-39.552999999999997</v>
      </c>
      <c r="G89" s="10">
        <v>0.752</v>
      </c>
      <c r="H89" s="10">
        <v>-40.725999999999999</v>
      </c>
      <c r="I89" s="10">
        <v>1.302</v>
      </c>
      <c r="J89" s="10">
        <v>-1.948</v>
      </c>
      <c r="K89" s="10">
        <v>-3.1579999999999999</v>
      </c>
      <c r="L89" s="10">
        <v>-109.13</v>
      </c>
      <c r="M89" s="10">
        <v>-66.596000000000004</v>
      </c>
    </row>
    <row r="90" spans="1:13" x14ac:dyDescent="0.25">
      <c r="A90" s="10">
        <v>1</v>
      </c>
      <c r="B90" s="10">
        <v>5</v>
      </c>
      <c r="C90" s="10">
        <v>6</v>
      </c>
      <c r="D90" s="10">
        <v>3</v>
      </c>
      <c r="E90" s="10" t="s">
        <v>13</v>
      </c>
      <c r="F90" s="10">
        <v>68.488</v>
      </c>
      <c r="G90" s="10">
        <v>-0.95899999999999996</v>
      </c>
      <c r="H90" s="10">
        <v>69.763000000000005</v>
      </c>
      <c r="I90" s="10">
        <v>-1.92</v>
      </c>
      <c r="J90" s="10">
        <v>3.161</v>
      </c>
      <c r="K90" s="10">
        <v>5.1379999999999999</v>
      </c>
      <c r="L90" s="10">
        <v>-63.07</v>
      </c>
      <c r="M90" s="10">
        <v>-38.97</v>
      </c>
    </row>
    <row r="91" spans="1:13" x14ac:dyDescent="0.25">
      <c r="A91" s="10">
        <v>1</v>
      </c>
      <c r="B91" s="10">
        <v>5</v>
      </c>
      <c r="C91" s="10">
        <v>6</v>
      </c>
      <c r="D91" s="10">
        <v>3</v>
      </c>
      <c r="E91" s="10" t="s">
        <v>14</v>
      </c>
      <c r="F91" s="10">
        <v>-116.889</v>
      </c>
      <c r="G91" s="10">
        <v>1.6259999999999999</v>
      </c>
      <c r="H91" s="10">
        <v>-118.999</v>
      </c>
      <c r="I91" s="10">
        <v>3.2650000000000001</v>
      </c>
      <c r="J91" s="10">
        <v>-5.3890000000000002</v>
      </c>
      <c r="K91" s="10">
        <v>-8.7609999999999992</v>
      </c>
      <c r="L91" s="10">
        <v>-59.68</v>
      </c>
      <c r="M91" s="10">
        <v>-36.192</v>
      </c>
    </row>
    <row r="92" spans="1:13" x14ac:dyDescent="0.25">
      <c r="A92" s="10">
        <v>1</v>
      </c>
      <c r="B92" s="10">
        <v>5</v>
      </c>
      <c r="C92" s="10">
        <v>6</v>
      </c>
      <c r="D92" s="10">
        <v>3</v>
      </c>
      <c r="E92" s="10" t="s">
        <v>15</v>
      </c>
      <c r="F92" s="10">
        <v>-56.174999999999997</v>
      </c>
      <c r="G92" s="10">
        <v>0.78300000000000003</v>
      </c>
      <c r="H92" s="10">
        <v>-57.201000000000001</v>
      </c>
      <c r="I92" s="10">
        <v>1.571</v>
      </c>
      <c r="J92" s="10">
        <v>-2.5910000000000002</v>
      </c>
      <c r="K92" s="10">
        <v>-4.2119999999999997</v>
      </c>
      <c r="L92" s="10">
        <v>113.72199999999999</v>
      </c>
      <c r="M92" s="10">
        <v>69.977000000000004</v>
      </c>
    </row>
    <row r="93" spans="1:13" x14ac:dyDescent="0.25">
      <c r="A93" s="10">
        <v>1</v>
      </c>
      <c r="B93" s="10">
        <v>5</v>
      </c>
      <c r="C93" s="10">
        <v>6</v>
      </c>
      <c r="D93" s="10">
        <v>3</v>
      </c>
      <c r="E93" s="10" t="s">
        <v>16</v>
      </c>
      <c r="F93" s="10">
        <v>-56.174999999999997</v>
      </c>
      <c r="G93" s="10">
        <v>0.78300000000000003</v>
      </c>
      <c r="H93" s="10">
        <v>-57.201000000000001</v>
      </c>
      <c r="I93" s="10">
        <v>1.571</v>
      </c>
      <c r="J93" s="10">
        <v>-2.5910000000000002</v>
      </c>
      <c r="K93" s="10">
        <v>-4.2119999999999997</v>
      </c>
      <c r="L93" s="10">
        <v>-111.66800000000001</v>
      </c>
      <c r="M93" s="10">
        <v>-68.293000000000006</v>
      </c>
    </row>
    <row r="94" spans="1:13" x14ac:dyDescent="0.25">
      <c r="A94" s="10">
        <v>1</v>
      </c>
      <c r="B94" s="10">
        <v>5</v>
      </c>
      <c r="C94" s="10">
        <v>6</v>
      </c>
      <c r="D94" s="10">
        <v>2</v>
      </c>
      <c r="E94" s="10" t="s">
        <v>13</v>
      </c>
      <c r="F94" s="10">
        <v>91.027000000000001</v>
      </c>
      <c r="G94" s="10">
        <v>-0.77200000000000002</v>
      </c>
      <c r="H94" s="10">
        <v>93.161000000000001</v>
      </c>
      <c r="I94" s="10">
        <v>-2.0920000000000001</v>
      </c>
      <c r="J94" s="10">
        <v>4.0030000000000001</v>
      </c>
      <c r="K94" s="10">
        <v>6.5170000000000003</v>
      </c>
      <c r="L94" s="10">
        <v>-73.391999999999996</v>
      </c>
      <c r="M94" s="10">
        <v>-45.155000000000001</v>
      </c>
    </row>
    <row r="95" spans="1:13" x14ac:dyDescent="0.25">
      <c r="A95" s="10">
        <v>1</v>
      </c>
      <c r="B95" s="10">
        <v>5</v>
      </c>
      <c r="C95" s="10">
        <v>6</v>
      </c>
      <c r="D95" s="10">
        <v>2</v>
      </c>
      <c r="E95" s="10" t="s">
        <v>14</v>
      </c>
      <c r="F95" s="10">
        <v>-144.09399999999999</v>
      </c>
      <c r="G95" s="10">
        <v>1.31</v>
      </c>
      <c r="H95" s="10">
        <v>-147.30699999999999</v>
      </c>
      <c r="I95" s="10">
        <v>3.3940000000000001</v>
      </c>
      <c r="J95" s="10">
        <v>-6.3879999999999999</v>
      </c>
      <c r="K95" s="10">
        <v>-10.397</v>
      </c>
      <c r="L95" s="10">
        <v>-52.472999999999999</v>
      </c>
      <c r="M95" s="10">
        <v>-31.852</v>
      </c>
    </row>
    <row r="96" spans="1:13" x14ac:dyDescent="0.25">
      <c r="A96" s="10">
        <v>1</v>
      </c>
      <c r="B96" s="10">
        <v>5</v>
      </c>
      <c r="C96" s="10">
        <v>6</v>
      </c>
      <c r="D96" s="10">
        <v>2</v>
      </c>
      <c r="E96" s="10" t="s">
        <v>15</v>
      </c>
      <c r="F96" s="10">
        <v>-71.248999999999995</v>
      </c>
      <c r="G96" s="10">
        <v>0.63100000000000001</v>
      </c>
      <c r="H96" s="10">
        <v>-72.867999999999995</v>
      </c>
      <c r="I96" s="10">
        <v>1.6619999999999999</v>
      </c>
      <c r="J96" s="10">
        <v>-3.149</v>
      </c>
      <c r="K96" s="10">
        <v>-5.125</v>
      </c>
      <c r="L96" s="10">
        <v>119.03400000000001</v>
      </c>
      <c r="M96" s="10">
        <v>73.165999999999997</v>
      </c>
    </row>
    <row r="97" spans="1:13" x14ac:dyDescent="0.25">
      <c r="A97" s="10">
        <v>1</v>
      </c>
      <c r="B97" s="10">
        <v>5</v>
      </c>
      <c r="C97" s="10">
        <v>6</v>
      </c>
      <c r="D97" s="10">
        <v>2</v>
      </c>
      <c r="E97" s="10" t="s">
        <v>16</v>
      </c>
      <c r="F97" s="10">
        <v>-71.248999999999995</v>
      </c>
      <c r="G97" s="10">
        <v>0.63100000000000001</v>
      </c>
      <c r="H97" s="10">
        <v>-72.867999999999995</v>
      </c>
      <c r="I97" s="10">
        <v>1.6619999999999999</v>
      </c>
      <c r="J97" s="10">
        <v>-3.149</v>
      </c>
      <c r="K97" s="10">
        <v>-5.125</v>
      </c>
      <c r="L97" s="10">
        <v>-106.35599999999999</v>
      </c>
      <c r="M97" s="10">
        <v>-65.103999999999999</v>
      </c>
    </row>
    <row r="98" spans="1:13" x14ac:dyDescent="0.25">
      <c r="A98" s="10">
        <v>1</v>
      </c>
      <c r="B98" s="10">
        <v>5</v>
      </c>
      <c r="C98" s="10">
        <v>6</v>
      </c>
      <c r="D98" s="10">
        <v>1</v>
      </c>
      <c r="E98" s="10" t="s">
        <v>13</v>
      </c>
      <c r="F98" s="10">
        <v>86.308000000000007</v>
      </c>
      <c r="G98" s="10">
        <v>-0.253</v>
      </c>
      <c r="H98" s="10">
        <v>88.863</v>
      </c>
      <c r="I98" s="10">
        <v>-1.5589999999999999</v>
      </c>
      <c r="J98" s="10">
        <v>3.548</v>
      </c>
      <c r="K98" s="10">
        <v>5.7779999999999996</v>
      </c>
      <c r="L98" s="10">
        <v>-97.381</v>
      </c>
      <c r="M98" s="10">
        <v>-59.576999999999998</v>
      </c>
    </row>
    <row r="99" spans="1:13" x14ac:dyDescent="0.25">
      <c r="A99" s="10">
        <v>1</v>
      </c>
      <c r="B99" s="10">
        <v>5</v>
      </c>
      <c r="C99" s="10">
        <v>6</v>
      </c>
      <c r="D99" s="10">
        <v>1</v>
      </c>
      <c r="E99" s="10" t="s">
        <v>14</v>
      </c>
      <c r="F99" s="10">
        <v>-143.517</v>
      </c>
      <c r="G99" s="10">
        <v>0.434</v>
      </c>
      <c r="H99" s="10">
        <v>-147.572</v>
      </c>
      <c r="I99" s="10">
        <v>2.6</v>
      </c>
      <c r="J99" s="10">
        <v>-5.9039999999999999</v>
      </c>
      <c r="K99" s="10">
        <v>-9.6140000000000008</v>
      </c>
      <c r="L99" s="10">
        <v>-33.520000000000003</v>
      </c>
      <c r="M99" s="10">
        <v>-20.385000000000002</v>
      </c>
    </row>
    <row r="100" spans="1:13" x14ac:dyDescent="0.25">
      <c r="A100" s="10">
        <v>1</v>
      </c>
      <c r="B100" s="10">
        <v>5</v>
      </c>
      <c r="C100" s="10">
        <v>6</v>
      </c>
      <c r="D100" s="10">
        <v>1</v>
      </c>
      <c r="E100" s="10" t="s">
        <v>15</v>
      </c>
      <c r="F100" s="10">
        <v>-69.644000000000005</v>
      </c>
      <c r="G100" s="10">
        <v>0.20799999999999999</v>
      </c>
      <c r="H100" s="10">
        <v>-71.647000000000006</v>
      </c>
      <c r="I100" s="10">
        <v>1.26</v>
      </c>
      <c r="J100" s="10">
        <v>-2.8639999999999999</v>
      </c>
      <c r="K100" s="10">
        <v>-4.6639999999999997</v>
      </c>
      <c r="L100" s="10">
        <v>132.047</v>
      </c>
      <c r="M100" s="10">
        <v>81.010999999999996</v>
      </c>
    </row>
    <row r="101" spans="1:13" x14ac:dyDescent="0.25">
      <c r="A101" s="10">
        <v>1</v>
      </c>
      <c r="B101" s="10">
        <v>5</v>
      </c>
      <c r="C101" s="10">
        <v>6</v>
      </c>
      <c r="D101" s="10">
        <v>1</v>
      </c>
      <c r="E101" s="10" t="s">
        <v>16</v>
      </c>
      <c r="F101" s="10">
        <v>-69.644000000000005</v>
      </c>
      <c r="G101" s="10">
        <v>0.20799999999999999</v>
      </c>
      <c r="H101" s="10">
        <v>-71.647000000000006</v>
      </c>
      <c r="I101" s="10">
        <v>1.26</v>
      </c>
      <c r="J101" s="10">
        <v>-2.8639999999999999</v>
      </c>
      <c r="K101" s="10">
        <v>-4.6639999999999997</v>
      </c>
      <c r="L101" s="10">
        <v>-93.343000000000004</v>
      </c>
      <c r="M101" s="10">
        <v>-57.259</v>
      </c>
    </row>
    <row r="102" spans="1:13" x14ac:dyDescent="0.25">
      <c r="A102" s="10">
        <v>2</v>
      </c>
      <c r="B102" s="10">
        <v>7</v>
      </c>
      <c r="C102" s="10">
        <v>8</v>
      </c>
      <c r="D102" s="10">
        <v>5</v>
      </c>
      <c r="E102" s="10" t="s">
        <v>13</v>
      </c>
      <c r="F102" s="10">
        <v>30.908000000000001</v>
      </c>
      <c r="G102" s="10">
        <v>1.0999999999999999E-2</v>
      </c>
      <c r="H102" s="10">
        <v>31.882999999999999</v>
      </c>
      <c r="I102" s="10">
        <v>9.6000000000000002E-2</v>
      </c>
      <c r="J102" s="10">
        <v>-3.5000000000000003E-2</v>
      </c>
      <c r="K102" s="10">
        <v>-5.8000000000000003E-2</v>
      </c>
      <c r="L102" s="10">
        <v>-28.841000000000001</v>
      </c>
      <c r="M102" s="10">
        <v>-17.454000000000001</v>
      </c>
    </row>
    <row r="103" spans="1:13" x14ac:dyDescent="0.25">
      <c r="A103" s="10">
        <v>2</v>
      </c>
      <c r="B103" s="10">
        <v>7</v>
      </c>
      <c r="C103" s="10">
        <v>8</v>
      </c>
      <c r="D103" s="10">
        <v>5</v>
      </c>
      <c r="E103" s="10" t="s">
        <v>14</v>
      </c>
      <c r="F103" s="10">
        <v>-17.613</v>
      </c>
      <c r="G103" s="10">
        <v>-6.0000000000000001E-3</v>
      </c>
      <c r="H103" s="10">
        <v>-18.535</v>
      </c>
      <c r="I103" s="10">
        <v>-5.7000000000000002E-2</v>
      </c>
      <c r="J103" s="10">
        <v>1.7999999999999999E-2</v>
      </c>
      <c r="K103" s="10">
        <v>2.9000000000000001E-2</v>
      </c>
      <c r="L103" s="10">
        <v>-73.481999999999999</v>
      </c>
      <c r="M103" s="10">
        <v>-41.896999999999998</v>
      </c>
    </row>
    <row r="104" spans="1:13" x14ac:dyDescent="0.25">
      <c r="A104" s="10">
        <v>2</v>
      </c>
      <c r="B104" s="10">
        <v>7</v>
      </c>
      <c r="C104" s="10">
        <v>8</v>
      </c>
      <c r="D104" s="10">
        <v>5</v>
      </c>
      <c r="E104" s="10" t="s">
        <v>15</v>
      </c>
      <c r="F104" s="10">
        <v>-14.702999999999999</v>
      </c>
      <c r="G104" s="10">
        <v>-5.0000000000000001E-3</v>
      </c>
      <c r="H104" s="10">
        <v>-15.271000000000001</v>
      </c>
      <c r="I104" s="10">
        <v>-4.5999999999999999E-2</v>
      </c>
      <c r="J104" s="10">
        <v>1.6E-2</v>
      </c>
      <c r="K104" s="10">
        <v>2.5999999999999999E-2</v>
      </c>
      <c r="L104" s="10">
        <v>65.177000000000007</v>
      </c>
      <c r="M104" s="10">
        <v>39.122999999999998</v>
      </c>
    </row>
    <row r="105" spans="1:13" x14ac:dyDescent="0.25">
      <c r="A105" s="10">
        <v>2</v>
      </c>
      <c r="B105" s="10">
        <v>7</v>
      </c>
      <c r="C105" s="10">
        <v>8</v>
      </c>
      <c r="D105" s="10">
        <v>5</v>
      </c>
      <c r="E105" s="10" t="s">
        <v>16</v>
      </c>
      <c r="F105" s="10">
        <v>-14.702999999999999</v>
      </c>
      <c r="G105" s="10">
        <v>-5.0000000000000001E-3</v>
      </c>
      <c r="H105" s="10">
        <v>-15.271000000000001</v>
      </c>
      <c r="I105" s="10">
        <v>-4.5999999999999999E-2</v>
      </c>
      <c r="J105" s="10">
        <v>1.6E-2</v>
      </c>
      <c r="K105" s="10">
        <v>2.5999999999999999E-2</v>
      </c>
      <c r="L105" s="10">
        <v>-92.233000000000004</v>
      </c>
      <c r="M105" s="10">
        <v>-53.936999999999998</v>
      </c>
    </row>
    <row r="106" spans="1:13" x14ac:dyDescent="0.25">
      <c r="A106" s="10">
        <v>2</v>
      </c>
      <c r="B106" s="10">
        <v>7</v>
      </c>
      <c r="C106" s="10">
        <v>8</v>
      </c>
      <c r="D106" s="10">
        <v>4</v>
      </c>
      <c r="E106" s="10" t="s">
        <v>13</v>
      </c>
      <c r="F106" s="10">
        <v>78.722999999999999</v>
      </c>
      <c r="G106" s="10">
        <v>3.7999999999999999E-2</v>
      </c>
      <c r="H106" s="10">
        <v>79.328000000000003</v>
      </c>
      <c r="I106" s="10">
        <v>0.22500000000000001</v>
      </c>
      <c r="J106" s="10">
        <v>-0.126</v>
      </c>
      <c r="K106" s="10">
        <v>-0.20499999999999999</v>
      </c>
      <c r="L106" s="10">
        <v>-60.292999999999999</v>
      </c>
      <c r="M106" s="10">
        <v>-36.424999999999997</v>
      </c>
    </row>
    <row r="107" spans="1:13" x14ac:dyDescent="0.25">
      <c r="A107" s="10">
        <v>2</v>
      </c>
      <c r="B107" s="10">
        <v>7</v>
      </c>
      <c r="C107" s="10">
        <v>8</v>
      </c>
      <c r="D107" s="10">
        <v>4</v>
      </c>
      <c r="E107" s="10" t="s">
        <v>14</v>
      </c>
      <c r="F107" s="10">
        <v>-50.853000000000002</v>
      </c>
      <c r="G107" s="10">
        <v>-2.5000000000000001E-2</v>
      </c>
      <c r="H107" s="10">
        <v>-51.414000000000001</v>
      </c>
      <c r="I107" s="10">
        <v>-0.14599999999999999</v>
      </c>
      <c r="J107" s="10">
        <v>0.08</v>
      </c>
      <c r="K107" s="10">
        <v>0.13</v>
      </c>
      <c r="L107" s="10">
        <v>-61.517000000000003</v>
      </c>
      <c r="M107" s="10">
        <v>-37.892000000000003</v>
      </c>
    </row>
    <row r="108" spans="1:13" x14ac:dyDescent="0.25">
      <c r="A108" s="10">
        <v>2</v>
      </c>
      <c r="B108" s="10">
        <v>7</v>
      </c>
      <c r="C108" s="10">
        <v>8</v>
      </c>
      <c r="D108" s="10">
        <v>4</v>
      </c>
      <c r="E108" s="10" t="s">
        <v>15</v>
      </c>
      <c r="F108" s="10">
        <v>-39.265000000000001</v>
      </c>
      <c r="G108" s="10">
        <v>-1.9E-2</v>
      </c>
      <c r="H108" s="10">
        <v>-39.616999999999997</v>
      </c>
      <c r="I108" s="10">
        <v>-0.112</v>
      </c>
      <c r="J108" s="10">
        <v>6.2E-2</v>
      </c>
      <c r="K108" s="10">
        <v>0.10100000000000001</v>
      </c>
      <c r="L108" s="10">
        <v>113.974</v>
      </c>
      <c r="M108" s="10">
        <v>69.185000000000002</v>
      </c>
    </row>
    <row r="109" spans="1:13" x14ac:dyDescent="0.25">
      <c r="A109" s="10">
        <v>2</v>
      </c>
      <c r="B109" s="10">
        <v>7</v>
      </c>
      <c r="C109" s="10">
        <v>8</v>
      </c>
      <c r="D109" s="10">
        <v>4</v>
      </c>
      <c r="E109" s="10" t="s">
        <v>16</v>
      </c>
      <c r="F109" s="10">
        <v>-39.265000000000001</v>
      </c>
      <c r="G109" s="10">
        <v>-1.9E-2</v>
      </c>
      <c r="H109" s="10">
        <v>-39.616999999999997</v>
      </c>
      <c r="I109" s="10">
        <v>-0.112</v>
      </c>
      <c r="J109" s="10">
        <v>6.2E-2</v>
      </c>
      <c r="K109" s="10">
        <v>0.10100000000000001</v>
      </c>
      <c r="L109" s="10">
        <v>-114.71599999999999</v>
      </c>
      <c r="M109" s="10">
        <v>-70.075000000000003</v>
      </c>
    </row>
    <row r="110" spans="1:13" x14ac:dyDescent="0.25">
      <c r="A110" s="10">
        <v>2</v>
      </c>
      <c r="B110" s="10">
        <v>7</v>
      </c>
      <c r="C110" s="10">
        <v>8</v>
      </c>
      <c r="D110" s="10">
        <v>3</v>
      </c>
      <c r="E110" s="10" t="s">
        <v>13</v>
      </c>
      <c r="F110" s="10">
        <v>116.78700000000001</v>
      </c>
      <c r="G110" s="10">
        <v>6.8000000000000005E-2</v>
      </c>
      <c r="H110" s="10">
        <v>116.721</v>
      </c>
      <c r="I110" s="10">
        <v>0.32400000000000001</v>
      </c>
      <c r="J110" s="10">
        <v>-0.245</v>
      </c>
      <c r="K110" s="10">
        <v>-0.39800000000000002</v>
      </c>
      <c r="L110" s="10">
        <v>-60.231999999999999</v>
      </c>
      <c r="M110" s="10">
        <v>-36.573</v>
      </c>
    </row>
    <row r="111" spans="1:13" x14ac:dyDescent="0.25">
      <c r="A111" s="10">
        <v>2</v>
      </c>
      <c r="B111" s="10">
        <v>7</v>
      </c>
      <c r="C111" s="10">
        <v>8</v>
      </c>
      <c r="D111" s="10">
        <v>3</v>
      </c>
      <c r="E111" s="10" t="s">
        <v>14</v>
      </c>
      <c r="F111" s="10">
        <v>-65.846000000000004</v>
      </c>
      <c r="G111" s="10">
        <v>-3.9E-2</v>
      </c>
      <c r="H111" s="10">
        <v>-65.855000000000004</v>
      </c>
      <c r="I111" s="10">
        <v>-0.183</v>
      </c>
      <c r="J111" s="10">
        <v>0.14000000000000001</v>
      </c>
      <c r="K111" s="10">
        <v>0.22800000000000001</v>
      </c>
      <c r="L111" s="10">
        <v>-61.655999999999999</v>
      </c>
      <c r="M111" s="10">
        <v>-37.886000000000003</v>
      </c>
    </row>
    <row r="112" spans="1:13" x14ac:dyDescent="0.25">
      <c r="A112" s="10">
        <v>2</v>
      </c>
      <c r="B112" s="10">
        <v>7</v>
      </c>
      <c r="C112" s="10">
        <v>8</v>
      </c>
      <c r="D112" s="10">
        <v>3</v>
      </c>
      <c r="E112" s="10" t="s">
        <v>15</v>
      </c>
      <c r="F112" s="10">
        <v>-55.343000000000004</v>
      </c>
      <c r="G112" s="10">
        <v>-3.3000000000000002E-2</v>
      </c>
      <c r="H112" s="10">
        <v>-55.326000000000001</v>
      </c>
      <c r="I112" s="10">
        <v>-0.154</v>
      </c>
      <c r="J112" s="10">
        <v>0.11700000000000001</v>
      </c>
      <c r="K112" s="10">
        <v>0.19</v>
      </c>
      <c r="L112" s="10">
        <v>115.56399999999999</v>
      </c>
      <c r="M112" s="10">
        <v>70.552000000000007</v>
      </c>
    </row>
    <row r="113" spans="1:13" x14ac:dyDescent="0.25">
      <c r="A113" s="10">
        <v>2</v>
      </c>
      <c r="B113" s="10">
        <v>7</v>
      </c>
      <c r="C113" s="10">
        <v>8</v>
      </c>
      <c r="D113" s="10">
        <v>3</v>
      </c>
      <c r="E113" s="10" t="s">
        <v>16</v>
      </c>
      <c r="F113" s="10">
        <v>-55.343000000000004</v>
      </c>
      <c r="G113" s="10">
        <v>-3.3000000000000002E-2</v>
      </c>
      <c r="H113" s="10">
        <v>-55.326000000000001</v>
      </c>
      <c r="I113" s="10">
        <v>-0.154</v>
      </c>
      <c r="J113" s="10">
        <v>0.11700000000000001</v>
      </c>
      <c r="K113" s="10">
        <v>0.19</v>
      </c>
      <c r="L113" s="10">
        <v>-116.426</v>
      </c>
      <c r="M113" s="10">
        <v>-71.347999999999999</v>
      </c>
    </row>
    <row r="114" spans="1:13" x14ac:dyDescent="0.25">
      <c r="A114" s="10">
        <v>2</v>
      </c>
      <c r="B114" s="10">
        <v>7</v>
      </c>
      <c r="C114" s="10">
        <v>8</v>
      </c>
      <c r="D114" s="10">
        <v>2</v>
      </c>
      <c r="E114" s="10" t="s">
        <v>13</v>
      </c>
      <c r="F114" s="10">
        <v>143.369</v>
      </c>
      <c r="G114" s="10">
        <v>6.2E-2</v>
      </c>
      <c r="H114" s="10">
        <v>143.97999999999999</v>
      </c>
      <c r="I114" s="10">
        <v>0.38</v>
      </c>
      <c r="J114" s="10">
        <v>-0.29499999999999998</v>
      </c>
      <c r="K114" s="10">
        <v>-0.48099999999999998</v>
      </c>
      <c r="L114" s="10">
        <v>-52.74</v>
      </c>
      <c r="M114" s="10">
        <v>-32.158000000000001</v>
      </c>
    </row>
    <row r="115" spans="1:13" x14ac:dyDescent="0.25">
      <c r="A115" s="10">
        <v>2</v>
      </c>
      <c r="B115" s="10">
        <v>7</v>
      </c>
      <c r="C115" s="10">
        <v>8</v>
      </c>
      <c r="D115" s="10">
        <v>2</v>
      </c>
      <c r="E115" s="10" t="s">
        <v>14</v>
      </c>
      <c r="F115" s="10">
        <v>-87.942999999999998</v>
      </c>
      <c r="G115" s="10">
        <v>-3.6999999999999998E-2</v>
      </c>
      <c r="H115" s="10">
        <v>-88.447999999999993</v>
      </c>
      <c r="I115" s="10">
        <v>-0.23100000000000001</v>
      </c>
      <c r="J115" s="10">
        <v>0.18</v>
      </c>
      <c r="K115" s="10">
        <v>0.29299999999999998</v>
      </c>
      <c r="L115" s="10">
        <v>-71.548000000000002</v>
      </c>
      <c r="M115" s="10">
        <v>-43.777999999999999</v>
      </c>
    </row>
    <row r="116" spans="1:13" x14ac:dyDescent="0.25">
      <c r="A116" s="10">
        <v>2</v>
      </c>
      <c r="B116" s="10">
        <v>7</v>
      </c>
      <c r="C116" s="10">
        <v>8</v>
      </c>
      <c r="D116" s="10">
        <v>2</v>
      </c>
      <c r="E116" s="10" t="s">
        <v>15</v>
      </c>
      <c r="F116" s="10">
        <v>-70.094999999999999</v>
      </c>
      <c r="G116" s="10">
        <v>-0.03</v>
      </c>
      <c r="H116" s="10">
        <v>-70.430999999999997</v>
      </c>
      <c r="I116" s="10">
        <v>-0.185</v>
      </c>
      <c r="J116" s="10">
        <v>0.14399999999999999</v>
      </c>
      <c r="K116" s="10">
        <v>0.23400000000000001</v>
      </c>
      <c r="L116" s="10">
        <v>110.29600000000001</v>
      </c>
      <c r="M116" s="10">
        <v>67.429000000000002</v>
      </c>
    </row>
    <row r="117" spans="1:13" x14ac:dyDescent="0.25">
      <c r="A117" s="10">
        <v>2</v>
      </c>
      <c r="B117" s="10">
        <v>7</v>
      </c>
      <c r="C117" s="10">
        <v>8</v>
      </c>
      <c r="D117" s="10">
        <v>2</v>
      </c>
      <c r="E117" s="10" t="s">
        <v>16</v>
      </c>
      <c r="F117" s="10">
        <v>-70.094999999999999</v>
      </c>
      <c r="G117" s="10">
        <v>-0.03</v>
      </c>
      <c r="H117" s="10">
        <v>-70.430999999999997</v>
      </c>
      <c r="I117" s="10">
        <v>-0.185</v>
      </c>
      <c r="J117" s="10">
        <v>0.14399999999999999</v>
      </c>
      <c r="K117" s="10">
        <v>0.23400000000000001</v>
      </c>
      <c r="L117" s="10">
        <v>-121.694</v>
      </c>
      <c r="M117" s="10">
        <v>-74.471000000000004</v>
      </c>
    </row>
    <row r="118" spans="1:13" x14ac:dyDescent="0.25">
      <c r="A118" s="10">
        <v>2</v>
      </c>
      <c r="B118" s="10">
        <v>7</v>
      </c>
      <c r="C118" s="10">
        <v>8</v>
      </c>
      <c r="D118" s="10">
        <v>1</v>
      </c>
      <c r="E118" s="10" t="s">
        <v>13</v>
      </c>
      <c r="F118" s="10">
        <v>142.23699999999999</v>
      </c>
      <c r="G118" s="10">
        <v>2.9000000000000001E-2</v>
      </c>
      <c r="H118" s="10">
        <v>143.84899999999999</v>
      </c>
      <c r="I118" s="10">
        <v>-0.35299999999999998</v>
      </c>
      <c r="J118" s="10">
        <v>-0.218</v>
      </c>
      <c r="K118" s="10">
        <v>-0.35499999999999998</v>
      </c>
      <c r="L118" s="10">
        <v>-34.051000000000002</v>
      </c>
      <c r="M118" s="10">
        <v>-20.869</v>
      </c>
    </row>
    <row r="119" spans="1:13" x14ac:dyDescent="0.25">
      <c r="A119" s="10">
        <v>2</v>
      </c>
      <c r="B119" s="10">
        <v>7</v>
      </c>
      <c r="C119" s="10">
        <v>8</v>
      </c>
      <c r="D119" s="10">
        <v>1</v>
      </c>
      <c r="E119" s="10" t="s">
        <v>14</v>
      </c>
      <c r="F119" s="10">
        <v>-83.83</v>
      </c>
      <c r="G119" s="10">
        <v>-1.7000000000000001E-2</v>
      </c>
      <c r="H119" s="10">
        <v>-84.915999999999997</v>
      </c>
      <c r="I119" s="10">
        <v>0.20799999999999999</v>
      </c>
      <c r="J119" s="10">
        <v>0.13</v>
      </c>
      <c r="K119" s="10">
        <v>0.21199999999999999</v>
      </c>
      <c r="L119" s="10">
        <v>-93.507999999999996</v>
      </c>
      <c r="M119" s="10">
        <v>-56.963000000000001</v>
      </c>
    </row>
    <row r="120" spans="1:13" x14ac:dyDescent="0.25">
      <c r="A120" s="10">
        <v>2</v>
      </c>
      <c r="B120" s="10">
        <v>7</v>
      </c>
      <c r="C120" s="10">
        <v>8</v>
      </c>
      <c r="D120" s="10">
        <v>1</v>
      </c>
      <c r="E120" s="10" t="s">
        <v>15</v>
      </c>
      <c r="F120" s="10">
        <v>-68.504999999999995</v>
      </c>
      <c r="G120" s="10">
        <v>-1.4E-2</v>
      </c>
      <c r="H120" s="10">
        <v>-69.322000000000003</v>
      </c>
      <c r="I120" s="10">
        <v>0.17</v>
      </c>
      <c r="J120" s="10">
        <v>0.106</v>
      </c>
      <c r="K120" s="10">
        <v>0.17199999999999999</v>
      </c>
      <c r="L120" s="10">
        <v>97.977999999999994</v>
      </c>
      <c r="M120" s="10">
        <v>60.012</v>
      </c>
    </row>
    <row r="121" spans="1:13" x14ac:dyDescent="0.25">
      <c r="A121" s="10">
        <v>2</v>
      </c>
      <c r="B121" s="10">
        <v>7</v>
      </c>
      <c r="C121" s="10">
        <v>8</v>
      </c>
      <c r="D121" s="10">
        <v>1</v>
      </c>
      <c r="E121" s="10" t="s">
        <v>16</v>
      </c>
      <c r="F121" s="10">
        <v>-68.504999999999995</v>
      </c>
      <c r="G121" s="10">
        <v>-1.4E-2</v>
      </c>
      <c r="H121" s="10">
        <v>-69.322000000000003</v>
      </c>
      <c r="I121" s="10">
        <v>0.17</v>
      </c>
      <c r="J121" s="10">
        <v>0.106</v>
      </c>
      <c r="K121" s="10">
        <v>0.17199999999999999</v>
      </c>
      <c r="L121" s="10">
        <v>-134.012</v>
      </c>
      <c r="M121" s="10">
        <v>-81.888000000000005</v>
      </c>
    </row>
    <row r="122" spans="1:13" x14ac:dyDescent="0.25">
      <c r="A122" s="10">
        <v>2</v>
      </c>
      <c r="B122" s="10">
        <v>8</v>
      </c>
      <c r="C122" s="10">
        <v>9</v>
      </c>
      <c r="D122" s="10">
        <v>5</v>
      </c>
      <c r="E122" s="10" t="s">
        <v>13</v>
      </c>
      <c r="F122" s="10">
        <v>32.326000000000001</v>
      </c>
      <c r="G122" s="10">
        <v>1.2999999999999999E-2</v>
      </c>
      <c r="H122" s="10">
        <v>32.588999999999999</v>
      </c>
      <c r="I122" s="10">
        <v>9.5000000000000001E-2</v>
      </c>
      <c r="J122" s="10">
        <v>-4.4999999999999998E-2</v>
      </c>
      <c r="K122" s="10">
        <v>-7.3999999999999996E-2</v>
      </c>
      <c r="L122" s="10">
        <v>-115.33199999999999</v>
      </c>
      <c r="M122" s="10">
        <v>-66.040999999999997</v>
      </c>
    </row>
    <row r="123" spans="1:13" x14ac:dyDescent="0.25">
      <c r="A123" s="10">
        <v>2</v>
      </c>
      <c r="B123" s="10">
        <v>8</v>
      </c>
      <c r="C123" s="10">
        <v>9</v>
      </c>
      <c r="D123" s="10">
        <v>5</v>
      </c>
      <c r="E123" s="10" t="s">
        <v>14</v>
      </c>
      <c r="F123" s="10">
        <v>-43.418999999999997</v>
      </c>
      <c r="G123" s="10">
        <v>-1.6E-2</v>
      </c>
      <c r="H123" s="10">
        <v>-43.932000000000002</v>
      </c>
      <c r="I123" s="10">
        <v>-0.129</v>
      </c>
      <c r="J123" s="10">
        <v>5.8000000000000003E-2</v>
      </c>
      <c r="K123" s="10">
        <v>9.5000000000000001E-2</v>
      </c>
      <c r="L123" s="10">
        <v>-148.518</v>
      </c>
      <c r="M123" s="10">
        <v>-84.718000000000004</v>
      </c>
    </row>
    <row r="124" spans="1:13" x14ac:dyDescent="0.25">
      <c r="A124" s="10">
        <v>2</v>
      </c>
      <c r="B124" s="10">
        <v>8</v>
      </c>
      <c r="C124" s="10">
        <v>9</v>
      </c>
      <c r="D124" s="10">
        <v>5</v>
      </c>
      <c r="E124" s="10" t="s">
        <v>15</v>
      </c>
      <c r="F124" s="10">
        <v>-14.291</v>
      </c>
      <c r="G124" s="10">
        <v>-5.0000000000000001E-3</v>
      </c>
      <c r="H124" s="10">
        <v>-14.436999999999999</v>
      </c>
      <c r="I124" s="10">
        <v>-4.2000000000000003E-2</v>
      </c>
      <c r="J124" s="10">
        <v>0.02</v>
      </c>
      <c r="K124" s="10">
        <v>3.2000000000000001E-2</v>
      </c>
      <c r="L124" s="10">
        <v>161.749</v>
      </c>
      <c r="M124" s="10">
        <v>92.406000000000006</v>
      </c>
    </row>
    <row r="125" spans="1:13" x14ac:dyDescent="0.25">
      <c r="A125" s="10">
        <v>2</v>
      </c>
      <c r="B125" s="10">
        <v>8</v>
      </c>
      <c r="C125" s="10">
        <v>9</v>
      </c>
      <c r="D125" s="10">
        <v>5</v>
      </c>
      <c r="E125" s="10" t="s">
        <v>16</v>
      </c>
      <c r="F125" s="10">
        <v>-14.291</v>
      </c>
      <c r="G125" s="10">
        <v>-5.0000000000000001E-3</v>
      </c>
      <c r="H125" s="10">
        <v>-14.436999999999999</v>
      </c>
      <c r="I125" s="10">
        <v>-4.2000000000000003E-2</v>
      </c>
      <c r="J125" s="10">
        <v>0.02</v>
      </c>
      <c r="K125" s="10">
        <v>3.2000000000000001E-2</v>
      </c>
      <c r="L125" s="10">
        <v>-174.27099999999999</v>
      </c>
      <c r="M125" s="10">
        <v>-99.453999999999994</v>
      </c>
    </row>
    <row r="126" spans="1:13" x14ac:dyDescent="0.25">
      <c r="A126" s="10">
        <v>2</v>
      </c>
      <c r="B126" s="10">
        <v>8</v>
      </c>
      <c r="C126" s="10">
        <v>9</v>
      </c>
      <c r="D126" s="10">
        <v>4</v>
      </c>
      <c r="E126" s="10" t="s">
        <v>13</v>
      </c>
      <c r="F126" s="10">
        <v>74.575999999999993</v>
      </c>
      <c r="G126" s="10">
        <v>3.5999999999999997E-2</v>
      </c>
      <c r="H126" s="10">
        <v>74.673000000000002</v>
      </c>
      <c r="I126" s="10">
        <v>0.20899999999999999</v>
      </c>
      <c r="J126" s="10">
        <v>-0.125</v>
      </c>
      <c r="K126" s="10">
        <v>-0.20200000000000001</v>
      </c>
      <c r="L126" s="10">
        <v>-123.309</v>
      </c>
      <c r="M126" s="10">
        <v>-74.731999999999999</v>
      </c>
    </row>
    <row r="127" spans="1:13" x14ac:dyDescent="0.25">
      <c r="A127" s="10">
        <v>2</v>
      </c>
      <c r="B127" s="10">
        <v>8</v>
      </c>
      <c r="C127" s="10">
        <v>9</v>
      </c>
      <c r="D127" s="10">
        <v>4</v>
      </c>
      <c r="E127" s="10" t="s">
        <v>14</v>
      </c>
      <c r="F127" s="10">
        <v>-103.518</v>
      </c>
      <c r="G127" s="10">
        <v>-0.05</v>
      </c>
      <c r="H127" s="10">
        <v>-103.76600000000001</v>
      </c>
      <c r="I127" s="10">
        <v>-0.29099999999999998</v>
      </c>
      <c r="J127" s="10">
        <v>0.17199999999999999</v>
      </c>
      <c r="K127" s="10">
        <v>0.27900000000000003</v>
      </c>
      <c r="L127" s="10">
        <v>-160.96</v>
      </c>
      <c r="M127" s="10">
        <v>-97.212999999999994</v>
      </c>
    </row>
    <row r="128" spans="1:13" x14ac:dyDescent="0.25">
      <c r="A128" s="10">
        <v>2</v>
      </c>
      <c r="B128" s="10">
        <v>8</v>
      </c>
      <c r="C128" s="10">
        <v>9</v>
      </c>
      <c r="D128" s="10">
        <v>4</v>
      </c>
      <c r="E128" s="10" t="s">
        <v>15</v>
      </c>
      <c r="F128" s="10">
        <v>-33.603000000000002</v>
      </c>
      <c r="G128" s="10">
        <v>-1.6E-2</v>
      </c>
      <c r="H128" s="10">
        <v>-33.667000000000002</v>
      </c>
      <c r="I128" s="10">
        <v>-9.4E-2</v>
      </c>
      <c r="J128" s="10">
        <v>5.6000000000000001E-2</v>
      </c>
      <c r="K128" s="10">
        <v>9.0999999999999998E-2</v>
      </c>
      <c r="L128" s="10">
        <v>167.79599999999999</v>
      </c>
      <c r="M128" s="10">
        <v>101.49299999999999</v>
      </c>
    </row>
    <row r="129" spans="1:13" x14ac:dyDescent="0.25">
      <c r="A129" s="10">
        <v>2</v>
      </c>
      <c r="B129" s="10">
        <v>8</v>
      </c>
      <c r="C129" s="10">
        <v>9</v>
      </c>
      <c r="D129" s="10">
        <v>4</v>
      </c>
      <c r="E129" s="10" t="s">
        <v>16</v>
      </c>
      <c r="F129" s="10">
        <v>-33.603000000000002</v>
      </c>
      <c r="G129" s="10">
        <v>-1.6E-2</v>
      </c>
      <c r="H129" s="10">
        <v>-33.667000000000002</v>
      </c>
      <c r="I129" s="10">
        <v>-9.4E-2</v>
      </c>
      <c r="J129" s="10">
        <v>5.6000000000000001E-2</v>
      </c>
      <c r="K129" s="10">
        <v>9.0999999999999998E-2</v>
      </c>
      <c r="L129" s="10">
        <v>-182.00399999999999</v>
      </c>
      <c r="M129" s="10">
        <v>-109.977</v>
      </c>
    </row>
    <row r="130" spans="1:13" x14ac:dyDescent="0.25">
      <c r="A130" s="10">
        <v>2</v>
      </c>
      <c r="B130" s="10">
        <v>8</v>
      </c>
      <c r="C130" s="10">
        <v>9</v>
      </c>
      <c r="D130" s="10">
        <v>3</v>
      </c>
      <c r="E130" s="10" t="s">
        <v>13</v>
      </c>
      <c r="F130" s="10">
        <v>112.67400000000001</v>
      </c>
      <c r="G130" s="10">
        <v>6.2E-2</v>
      </c>
      <c r="H130" s="10">
        <v>112.44499999999999</v>
      </c>
      <c r="I130" s="10">
        <v>0.31</v>
      </c>
      <c r="J130" s="10">
        <v>-0.22800000000000001</v>
      </c>
      <c r="K130" s="10">
        <v>-0.371</v>
      </c>
      <c r="L130" s="10">
        <v>-115.346</v>
      </c>
      <c r="M130" s="10">
        <v>-70.405000000000001</v>
      </c>
    </row>
    <row r="131" spans="1:13" x14ac:dyDescent="0.25">
      <c r="A131" s="10">
        <v>2</v>
      </c>
      <c r="B131" s="10">
        <v>8</v>
      </c>
      <c r="C131" s="10">
        <v>9</v>
      </c>
      <c r="D131" s="10">
        <v>3</v>
      </c>
      <c r="E131" s="10" t="s">
        <v>14</v>
      </c>
      <c r="F131" s="10">
        <v>-170.58099999999999</v>
      </c>
      <c r="G131" s="10">
        <v>-9.6000000000000002E-2</v>
      </c>
      <c r="H131" s="10">
        <v>-170.33099999999999</v>
      </c>
      <c r="I131" s="10">
        <v>-0.47</v>
      </c>
      <c r="J131" s="10">
        <v>0.35199999999999998</v>
      </c>
      <c r="K131" s="10">
        <v>0.57199999999999995</v>
      </c>
      <c r="L131" s="10">
        <v>-164.762</v>
      </c>
      <c r="M131" s="10">
        <v>-99.653000000000006</v>
      </c>
    </row>
    <row r="132" spans="1:13" x14ac:dyDescent="0.25">
      <c r="A132" s="10">
        <v>2</v>
      </c>
      <c r="B132" s="10">
        <v>8</v>
      </c>
      <c r="C132" s="10">
        <v>9</v>
      </c>
      <c r="D132" s="10">
        <v>3</v>
      </c>
      <c r="E132" s="10" t="s">
        <v>15</v>
      </c>
      <c r="F132" s="10">
        <v>-53.444000000000003</v>
      </c>
      <c r="G132" s="10">
        <v>-0.03</v>
      </c>
      <c r="H132" s="10">
        <v>-53.353999999999999</v>
      </c>
      <c r="I132" s="10">
        <v>-0.14699999999999999</v>
      </c>
      <c r="J132" s="10">
        <v>0.109</v>
      </c>
      <c r="K132" s="10">
        <v>0.17799999999999999</v>
      </c>
      <c r="L132" s="10">
        <v>168.226</v>
      </c>
      <c r="M132" s="10">
        <v>102.072</v>
      </c>
    </row>
    <row r="133" spans="1:13" x14ac:dyDescent="0.25">
      <c r="A133" s="10">
        <v>2</v>
      </c>
      <c r="B133" s="10">
        <v>8</v>
      </c>
      <c r="C133" s="10">
        <v>9</v>
      </c>
      <c r="D133" s="10">
        <v>3</v>
      </c>
      <c r="E133" s="10" t="s">
        <v>16</v>
      </c>
      <c r="F133" s="10">
        <v>-53.444000000000003</v>
      </c>
      <c r="G133" s="10">
        <v>-0.03</v>
      </c>
      <c r="H133" s="10">
        <v>-53.353999999999999</v>
      </c>
      <c r="I133" s="10">
        <v>-0.14699999999999999</v>
      </c>
      <c r="J133" s="10">
        <v>0.109</v>
      </c>
      <c r="K133" s="10">
        <v>0.17799999999999999</v>
      </c>
      <c r="L133" s="10">
        <v>-186.874</v>
      </c>
      <c r="M133" s="10">
        <v>-113.108</v>
      </c>
    </row>
    <row r="134" spans="1:13" x14ac:dyDescent="0.25">
      <c r="A134" s="10">
        <v>2</v>
      </c>
      <c r="B134" s="10">
        <v>8</v>
      </c>
      <c r="C134" s="10">
        <v>9</v>
      </c>
      <c r="D134" s="10">
        <v>2</v>
      </c>
      <c r="E134" s="10" t="s">
        <v>13</v>
      </c>
      <c r="F134" s="10">
        <v>127.09099999999999</v>
      </c>
      <c r="G134" s="10">
        <v>5.6000000000000001E-2</v>
      </c>
      <c r="H134" s="10">
        <v>127.288</v>
      </c>
      <c r="I134" s="10">
        <v>0.33700000000000002</v>
      </c>
      <c r="J134" s="10">
        <v>-0.25700000000000001</v>
      </c>
      <c r="K134" s="10">
        <v>-0.41799999999999998</v>
      </c>
      <c r="L134" s="10">
        <v>-120.182</v>
      </c>
      <c r="M134" s="10">
        <v>-73.286000000000001</v>
      </c>
    </row>
    <row r="135" spans="1:13" x14ac:dyDescent="0.25">
      <c r="A135" s="10">
        <v>2</v>
      </c>
      <c r="B135" s="10">
        <v>8</v>
      </c>
      <c r="C135" s="10">
        <v>9</v>
      </c>
      <c r="D135" s="10">
        <v>2</v>
      </c>
      <c r="E135" s="10" t="s">
        <v>14</v>
      </c>
      <c r="F135" s="10">
        <v>-196.40299999999999</v>
      </c>
      <c r="G135" s="10">
        <v>-8.6999999999999994E-2</v>
      </c>
      <c r="H135" s="10">
        <v>-196.87299999999999</v>
      </c>
      <c r="I135" s="10">
        <v>-0.52300000000000002</v>
      </c>
      <c r="J135" s="10">
        <v>0.40400000000000003</v>
      </c>
      <c r="K135" s="10">
        <v>0.65700000000000003</v>
      </c>
      <c r="L135" s="10">
        <v>-165.548</v>
      </c>
      <c r="M135" s="10">
        <v>-100.02500000000001</v>
      </c>
    </row>
    <row r="136" spans="1:13" x14ac:dyDescent="0.25">
      <c r="A136" s="10">
        <v>2</v>
      </c>
      <c r="B136" s="10">
        <v>8</v>
      </c>
      <c r="C136" s="10">
        <v>9</v>
      </c>
      <c r="D136" s="10">
        <v>2</v>
      </c>
      <c r="E136" s="10" t="s">
        <v>15</v>
      </c>
      <c r="F136" s="10">
        <v>-61.036999999999999</v>
      </c>
      <c r="G136" s="10">
        <v>-2.7E-2</v>
      </c>
      <c r="H136" s="10">
        <v>-61.161999999999999</v>
      </c>
      <c r="I136" s="10">
        <v>-0.16200000000000001</v>
      </c>
      <c r="J136" s="10">
        <v>0.125</v>
      </c>
      <c r="K136" s="10">
        <v>0.20300000000000001</v>
      </c>
      <c r="L136" s="10">
        <v>168.99</v>
      </c>
      <c r="M136" s="10">
        <v>102.545</v>
      </c>
    </row>
    <row r="137" spans="1:13" x14ac:dyDescent="0.25">
      <c r="A137" s="10">
        <v>2</v>
      </c>
      <c r="B137" s="10">
        <v>8</v>
      </c>
      <c r="C137" s="10">
        <v>9</v>
      </c>
      <c r="D137" s="10">
        <v>2</v>
      </c>
      <c r="E137" s="10" t="s">
        <v>16</v>
      </c>
      <c r="F137" s="10">
        <v>-61.036999999999999</v>
      </c>
      <c r="G137" s="10">
        <v>-2.7E-2</v>
      </c>
      <c r="H137" s="10">
        <v>-61.161999999999999</v>
      </c>
      <c r="I137" s="10">
        <v>-0.16200000000000001</v>
      </c>
      <c r="J137" s="10">
        <v>0.125</v>
      </c>
      <c r="K137" s="10">
        <v>0.20300000000000001</v>
      </c>
      <c r="L137" s="10">
        <v>-186.11</v>
      </c>
      <c r="M137" s="10">
        <v>-112.63500000000001</v>
      </c>
    </row>
    <row r="138" spans="1:13" x14ac:dyDescent="0.25">
      <c r="A138" s="10">
        <v>2</v>
      </c>
      <c r="B138" s="10">
        <v>8</v>
      </c>
      <c r="C138" s="10">
        <v>9</v>
      </c>
      <c r="D138" s="10">
        <v>1</v>
      </c>
      <c r="E138" s="10" t="s">
        <v>13</v>
      </c>
      <c r="F138" s="10">
        <v>117.56399999999999</v>
      </c>
      <c r="G138" s="10">
        <v>2.7E-2</v>
      </c>
      <c r="H138" s="10">
        <v>118.494</v>
      </c>
      <c r="I138" s="10">
        <v>-0.29399999999999998</v>
      </c>
      <c r="J138" s="10">
        <v>-0.184</v>
      </c>
      <c r="K138" s="10">
        <v>-0.29899999999999999</v>
      </c>
      <c r="L138" s="10">
        <v>-126.81399999999999</v>
      </c>
      <c r="M138" s="10">
        <v>-77.203000000000003</v>
      </c>
    </row>
    <row r="139" spans="1:13" x14ac:dyDescent="0.25">
      <c r="A139" s="10">
        <v>2</v>
      </c>
      <c r="B139" s="10">
        <v>8</v>
      </c>
      <c r="C139" s="10">
        <v>9</v>
      </c>
      <c r="D139" s="10">
        <v>1</v>
      </c>
      <c r="E139" s="10" t="s">
        <v>14</v>
      </c>
      <c r="F139" s="10">
        <v>-195.72300000000001</v>
      </c>
      <c r="G139" s="10">
        <v>-4.1000000000000002E-2</v>
      </c>
      <c r="H139" s="10">
        <v>-197.53800000000001</v>
      </c>
      <c r="I139" s="10">
        <v>0.48699999999999999</v>
      </c>
      <c r="J139" s="10">
        <v>0.29899999999999999</v>
      </c>
      <c r="K139" s="10">
        <v>0.48599999999999999</v>
      </c>
      <c r="L139" s="10">
        <v>-161.05699999999999</v>
      </c>
      <c r="M139" s="10">
        <v>-97.369</v>
      </c>
    </row>
    <row r="140" spans="1:13" x14ac:dyDescent="0.25">
      <c r="A140" s="10">
        <v>2</v>
      </c>
      <c r="B140" s="10">
        <v>8</v>
      </c>
      <c r="C140" s="10">
        <v>9</v>
      </c>
      <c r="D140" s="10">
        <v>1</v>
      </c>
      <c r="E140" s="10" t="s">
        <v>15</v>
      </c>
      <c r="F140" s="10">
        <v>-59.110999999999997</v>
      </c>
      <c r="G140" s="10">
        <v>-1.2999999999999999E-2</v>
      </c>
      <c r="H140" s="10">
        <v>-59.628</v>
      </c>
      <c r="I140" s="10">
        <v>0.14699999999999999</v>
      </c>
      <c r="J140" s="10">
        <v>9.0999999999999998E-2</v>
      </c>
      <c r="K140" s="10">
        <v>0.14799999999999999</v>
      </c>
      <c r="L140" s="10">
        <v>171.089</v>
      </c>
      <c r="M140" s="10">
        <v>103.785</v>
      </c>
    </row>
    <row r="141" spans="1:13" x14ac:dyDescent="0.25">
      <c r="A141" s="10">
        <v>2</v>
      </c>
      <c r="B141" s="10">
        <v>8</v>
      </c>
      <c r="C141" s="10">
        <v>9</v>
      </c>
      <c r="D141" s="10">
        <v>1</v>
      </c>
      <c r="E141" s="10" t="s">
        <v>16</v>
      </c>
      <c r="F141" s="10">
        <v>-59.110999999999997</v>
      </c>
      <c r="G141" s="10">
        <v>-1.2999999999999999E-2</v>
      </c>
      <c r="H141" s="10">
        <v>-59.628</v>
      </c>
      <c r="I141" s="10">
        <v>0.14699999999999999</v>
      </c>
      <c r="J141" s="10">
        <v>9.0999999999999998E-2</v>
      </c>
      <c r="K141" s="10">
        <v>0.14799999999999999</v>
      </c>
      <c r="L141" s="10">
        <v>-184.011</v>
      </c>
      <c r="M141" s="10">
        <v>-111.395</v>
      </c>
    </row>
    <row r="142" spans="1:13" x14ac:dyDescent="0.25">
      <c r="A142" s="10">
        <v>2</v>
      </c>
      <c r="B142" s="10">
        <v>9</v>
      </c>
      <c r="C142" s="10">
        <v>10</v>
      </c>
      <c r="D142" s="10">
        <v>5</v>
      </c>
      <c r="E142" s="10" t="s">
        <v>13</v>
      </c>
      <c r="F142" s="10">
        <v>44.902999999999999</v>
      </c>
      <c r="G142" s="10">
        <v>1.4E-2</v>
      </c>
      <c r="H142" s="10">
        <v>47.276000000000003</v>
      </c>
      <c r="I142" s="10">
        <v>0.14899999999999999</v>
      </c>
      <c r="J142" s="10">
        <v>-4.2999999999999997E-2</v>
      </c>
      <c r="K142" s="10">
        <v>-6.9000000000000006E-2</v>
      </c>
      <c r="L142" s="10">
        <v>-86.263999999999996</v>
      </c>
      <c r="M142" s="10">
        <v>-49.555999999999997</v>
      </c>
    </row>
    <row r="143" spans="1:13" x14ac:dyDescent="0.25">
      <c r="A143" s="10">
        <v>2</v>
      </c>
      <c r="B143" s="10">
        <v>9</v>
      </c>
      <c r="C143" s="10">
        <v>10</v>
      </c>
      <c r="D143" s="10">
        <v>5</v>
      </c>
      <c r="E143" s="10" t="s">
        <v>14</v>
      </c>
      <c r="F143" s="10">
        <v>-43.890999999999998</v>
      </c>
      <c r="G143" s="10">
        <v>-1.4E-2</v>
      </c>
      <c r="H143" s="10">
        <v>-46.107999999999997</v>
      </c>
      <c r="I143" s="10">
        <v>-0.14499999999999999</v>
      </c>
      <c r="J143" s="10">
        <v>4.2999999999999997E-2</v>
      </c>
      <c r="K143" s="10">
        <v>6.9000000000000006E-2</v>
      </c>
      <c r="L143" s="10">
        <v>-77.319999999999993</v>
      </c>
      <c r="M143" s="10">
        <v>-44.948999999999998</v>
      </c>
    </row>
    <row r="144" spans="1:13" x14ac:dyDescent="0.25">
      <c r="A144" s="10">
        <v>2</v>
      </c>
      <c r="B144" s="10">
        <v>9</v>
      </c>
      <c r="C144" s="10">
        <v>10</v>
      </c>
      <c r="D144" s="10">
        <v>5</v>
      </c>
      <c r="E144" s="10" t="s">
        <v>15</v>
      </c>
      <c r="F144" s="10">
        <v>-24.664999999999999</v>
      </c>
      <c r="G144" s="10">
        <v>-8.0000000000000002E-3</v>
      </c>
      <c r="H144" s="10">
        <v>-25.94</v>
      </c>
      <c r="I144" s="10">
        <v>-8.2000000000000003E-2</v>
      </c>
      <c r="J144" s="10">
        <v>2.4E-2</v>
      </c>
      <c r="K144" s="10">
        <v>3.9E-2</v>
      </c>
      <c r="L144" s="10">
        <v>116.604</v>
      </c>
      <c r="M144" s="10">
        <v>66.44</v>
      </c>
    </row>
    <row r="145" spans="1:13" x14ac:dyDescent="0.25">
      <c r="A145" s="10">
        <v>2</v>
      </c>
      <c r="B145" s="10">
        <v>9</v>
      </c>
      <c r="C145" s="10">
        <v>10</v>
      </c>
      <c r="D145" s="10">
        <v>5</v>
      </c>
      <c r="E145" s="10" t="s">
        <v>16</v>
      </c>
      <c r="F145" s="10">
        <v>-24.664999999999999</v>
      </c>
      <c r="G145" s="10">
        <v>-8.0000000000000002E-3</v>
      </c>
      <c r="H145" s="10">
        <v>-25.94</v>
      </c>
      <c r="I145" s="10">
        <v>-8.2000000000000003E-2</v>
      </c>
      <c r="J145" s="10">
        <v>2.4E-2</v>
      </c>
      <c r="K145" s="10">
        <v>3.9E-2</v>
      </c>
      <c r="L145" s="10">
        <v>-111.636</v>
      </c>
      <c r="M145" s="10">
        <v>-63.88</v>
      </c>
    </row>
    <row r="146" spans="1:13" x14ac:dyDescent="0.25">
      <c r="A146" s="10">
        <v>2</v>
      </c>
      <c r="B146" s="10">
        <v>9</v>
      </c>
      <c r="C146" s="10">
        <v>10</v>
      </c>
      <c r="D146" s="10">
        <v>4</v>
      </c>
      <c r="E146" s="10" t="s">
        <v>13</v>
      </c>
      <c r="F146" s="10">
        <v>133.31299999999999</v>
      </c>
      <c r="G146" s="10">
        <v>6.6000000000000003E-2</v>
      </c>
      <c r="H146" s="10">
        <v>134.745</v>
      </c>
      <c r="I146" s="10">
        <v>0.38200000000000001</v>
      </c>
      <c r="J146" s="10">
        <v>-0.21099999999999999</v>
      </c>
      <c r="K146" s="10">
        <v>-0.34300000000000003</v>
      </c>
      <c r="L146" s="10">
        <v>-86.831000000000003</v>
      </c>
      <c r="M146" s="10">
        <v>-55.137</v>
      </c>
    </row>
    <row r="147" spans="1:13" x14ac:dyDescent="0.25">
      <c r="A147" s="10">
        <v>2</v>
      </c>
      <c r="B147" s="10">
        <v>9</v>
      </c>
      <c r="C147" s="10">
        <v>10</v>
      </c>
      <c r="D147" s="10">
        <v>4</v>
      </c>
      <c r="E147" s="10" t="s">
        <v>14</v>
      </c>
      <c r="F147" s="10">
        <v>-130.114</v>
      </c>
      <c r="G147" s="10">
        <v>-6.4000000000000001E-2</v>
      </c>
      <c r="H147" s="10">
        <v>-131.47999999999999</v>
      </c>
      <c r="I147" s="10">
        <v>-0.373</v>
      </c>
      <c r="J147" s="10">
        <v>0.20599999999999999</v>
      </c>
      <c r="K147" s="10">
        <v>0.33500000000000002</v>
      </c>
      <c r="L147" s="10">
        <v>-80.932000000000002</v>
      </c>
      <c r="M147" s="10">
        <v>-47.655999999999999</v>
      </c>
    </row>
    <row r="148" spans="1:13" x14ac:dyDescent="0.25">
      <c r="A148" s="10">
        <v>2</v>
      </c>
      <c r="B148" s="10">
        <v>9</v>
      </c>
      <c r="C148" s="10">
        <v>10</v>
      </c>
      <c r="D148" s="10">
        <v>4</v>
      </c>
      <c r="E148" s="10" t="s">
        <v>15</v>
      </c>
      <c r="F148" s="10">
        <v>-73.174000000000007</v>
      </c>
      <c r="G148" s="10">
        <v>-3.5999999999999997E-2</v>
      </c>
      <c r="H148" s="10">
        <v>-73.950999999999993</v>
      </c>
      <c r="I148" s="10">
        <v>-0.21</v>
      </c>
      <c r="J148" s="10">
        <v>0.11600000000000001</v>
      </c>
      <c r="K148" s="10">
        <v>0.188</v>
      </c>
      <c r="L148" s="10">
        <v>131.59800000000001</v>
      </c>
      <c r="M148" s="10">
        <v>81.638000000000005</v>
      </c>
    </row>
    <row r="149" spans="1:13" x14ac:dyDescent="0.25">
      <c r="A149" s="10">
        <v>2</v>
      </c>
      <c r="B149" s="10">
        <v>9</v>
      </c>
      <c r="C149" s="10">
        <v>10</v>
      </c>
      <c r="D149" s="10">
        <v>4</v>
      </c>
      <c r="E149" s="10" t="s">
        <v>16</v>
      </c>
      <c r="F149" s="10">
        <v>-73.174000000000007</v>
      </c>
      <c r="G149" s="10">
        <v>-3.5999999999999997E-2</v>
      </c>
      <c r="H149" s="10">
        <v>-73.950999999999993</v>
      </c>
      <c r="I149" s="10">
        <v>-0.21</v>
      </c>
      <c r="J149" s="10">
        <v>0.11600000000000001</v>
      </c>
      <c r="K149" s="10">
        <v>0.188</v>
      </c>
      <c r="L149" s="10">
        <v>-128.322</v>
      </c>
      <c r="M149" s="10">
        <v>-77.481999999999999</v>
      </c>
    </row>
    <row r="150" spans="1:13" x14ac:dyDescent="0.25">
      <c r="A150" s="10">
        <v>2</v>
      </c>
      <c r="B150" s="10">
        <v>9</v>
      </c>
      <c r="C150" s="10">
        <v>10</v>
      </c>
      <c r="D150" s="10">
        <v>3</v>
      </c>
      <c r="E150" s="10" t="s">
        <v>13</v>
      </c>
      <c r="F150" s="10">
        <v>242.62700000000001</v>
      </c>
      <c r="G150" s="10">
        <v>0.14799999999999999</v>
      </c>
      <c r="H150" s="10">
        <v>242.70599999999999</v>
      </c>
      <c r="I150" s="10">
        <v>0.67700000000000005</v>
      </c>
      <c r="J150" s="10">
        <v>-0.52200000000000002</v>
      </c>
      <c r="K150" s="10">
        <v>-0.84799999999999998</v>
      </c>
      <c r="L150" s="10">
        <v>-91.164000000000001</v>
      </c>
      <c r="M150" s="10">
        <v>-58.323999999999998</v>
      </c>
    </row>
    <row r="151" spans="1:13" x14ac:dyDescent="0.25">
      <c r="A151" s="10">
        <v>2</v>
      </c>
      <c r="B151" s="10">
        <v>9</v>
      </c>
      <c r="C151" s="10">
        <v>10</v>
      </c>
      <c r="D151" s="10">
        <v>3</v>
      </c>
      <c r="E151" s="10" t="s">
        <v>14</v>
      </c>
      <c r="F151" s="10">
        <v>-235.66399999999999</v>
      </c>
      <c r="G151" s="10">
        <v>-0.14399999999999999</v>
      </c>
      <c r="H151" s="10">
        <v>-235.72499999999999</v>
      </c>
      <c r="I151" s="10">
        <v>-0.65700000000000003</v>
      </c>
      <c r="J151" s="10">
        <v>0.50600000000000001</v>
      </c>
      <c r="K151" s="10">
        <v>0.82299999999999995</v>
      </c>
      <c r="L151" s="10">
        <v>-84.218999999999994</v>
      </c>
      <c r="M151" s="10">
        <v>-49.536000000000001</v>
      </c>
    </row>
    <row r="152" spans="1:13" x14ac:dyDescent="0.25">
      <c r="A152" s="10">
        <v>2</v>
      </c>
      <c r="B152" s="10">
        <v>9</v>
      </c>
      <c r="C152" s="10">
        <v>10</v>
      </c>
      <c r="D152" s="10">
        <v>3</v>
      </c>
      <c r="E152" s="10" t="s">
        <v>15</v>
      </c>
      <c r="F152" s="10">
        <v>-132.85900000000001</v>
      </c>
      <c r="G152" s="10">
        <v>-8.1000000000000003E-2</v>
      </c>
      <c r="H152" s="10">
        <v>-132.89699999999999</v>
      </c>
      <c r="I152" s="10">
        <v>-0.371</v>
      </c>
      <c r="J152" s="10">
        <v>0.28499999999999998</v>
      </c>
      <c r="K152" s="10">
        <v>0.46400000000000002</v>
      </c>
      <c r="L152" s="10">
        <v>133.68899999999999</v>
      </c>
      <c r="M152" s="10">
        <v>83.441000000000003</v>
      </c>
    </row>
    <row r="153" spans="1:13" x14ac:dyDescent="0.25">
      <c r="A153" s="10">
        <v>2</v>
      </c>
      <c r="B153" s="10">
        <v>9</v>
      </c>
      <c r="C153" s="10">
        <v>10</v>
      </c>
      <c r="D153" s="10">
        <v>3</v>
      </c>
      <c r="E153" s="10" t="s">
        <v>16</v>
      </c>
      <c r="F153" s="10">
        <v>-132.85900000000001</v>
      </c>
      <c r="G153" s="10">
        <v>-8.1000000000000003E-2</v>
      </c>
      <c r="H153" s="10">
        <v>-132.89699999999999</v>
      </c>
      <c r="I153" s="10">
        <v>-0.371</v>
      </c>
      <c r="J153" s="10">
        <v>0.28499999999999998</v>
      </c>
      <c r="K153" s="10">
        <v>0.46400000000000002</v>
      </c>
      <c r="L153" s="10">
        <v>-129.83099999999999</v>
      </c>
      <c r="M153" s="10">
        <v>-78.558999999999997</v>
      </c>
    </row>
    <row r="154" spans="1:13" x14ac:dyDescent="0.25">
      <c r="A154" s="10">
        <v>2</v>
      </c>
      <c r="B154" s="10">
        <v>9</v>
      </c>
      <c r="C154" s="10">
        <v>10</v>
      </c>
      <c r="D154" s="10">
        <v>2</v>
      </c>
      <c r="E154" s="10" t="s">
        <v>13</v>
      </c>
      <c r="F154" s="10">
        <v>310.88900000000001</v>
      </c>
      <c r="G154" s="10">
        <v>0.14000000000000001</v>
      </c>
      <c r="H154" s="10">
        <v>312.40899999999999</v>
      </c>
      <c r="I154" s="10">
        <v>0.82899999999999996</v>
      </c>
      <c r="J154" s="10">
        <v>-0.65800000000000003</v>
      </c>
      <c r="K154" s="10">
        <v>-1.07</v>
      </c>
      <c r="L154" s="10">
        <v>-88.307000000000002</v>
      </c>
      <c r="M154" s="10">
        <v>-56.259</v>
      </c>
    </row>
    <row r="155" spans="1:13" x14ac:dyDescent="0.25">
      <c r="A155" s="10">
        <v>2</v>
      </c>
      <c r="B155" s="10">
        <v>9</v>
      </c>
      <c r="C155" s="10">
        <v>10</v>
      </c>
      <c r="D155" s="10">
        <v>2</v>
      </c>
      <c r="E155" s="10" t="s">
        <v>14</v>
      </c>
      <c r="F155" s="10">
        <v>-303.56</v>
      </c>
      <c r="G155" s="10">
        <v>-0.13600000000000001</v>
      </c>
      <c r="H155" s="10">
        <v>-305.02100000000002</v>
      </c>
      <c r="I155" s="10">
        <v>-0.80900000000000005</v>
      </c>
      <c r="J155" s="10">
        <v>0.64</v>
      </c>
      <c r="K155" s="10">
        <v>1.042</v>
      </c>
      <c r="L155" s="10">
        <v>-82.680999999999997</v>
      </c>
      <c r="M155" s="10">
        <v>-48.899000000000001</v>
      </c>
    </row>
    <row r="156" spans="1:13" x14ac:dyDescent="0.25">
      <c r="A156" s="10">
        <v>2</v>
      </c>
      <c r="B156" s="10">
        <v>9</v>
      </c>
      <c r="C156" s="10">
        <v>10</v>
      </c>
      <c r="D156" s="10">
        <v>2</v>
      </c>
      <c r="E156" s="10" t="s">
        <v>15</v>
      </c>
      <c r="F156" s="10">
        <v>-170.68</v>
      </c>
      <c r="G156" s="10">
        <v>-7.6999999999999999E-2</v>
      </c>
      <c r="H156" s="10">
        <v>-171.50800000000001</v>
      </c>
      <c r="I156" s="10">
        <v>-0.45500000000000002</v>
      </c>
      <c r="J156" s="10">
        <v>0.36099999999999999</v>
      </c>
      <c r="K156" s="10">
        <v>0.58699999999999997</v>
      </c>
      <c r="L156" s="10">
        <v>133.32300000000001</v>
      </c>
      <c r="M156" s="10">
        <v>83.045000000000002</v>
      </c>
    </row>
    <row r="157" spans="1:13" x14ac:dyDescent="0.25">
      <c r="A157" s="10">
        <v>2</v>
      </c>
      <c r="B157" s="10">
        <v>9</v>
      </c>
      <c r="C157" s="10">
        <v>10</v>
      </c>
      <c r="D157" s="10">
        <v>2</v>
      </c>
      <c r="E157" s="10" t="s">
        <v>16</v>
      </c>
      <c r="F157" s="10">
        <v>-170.68</v>
      </c>
      <c r="G157" s="10">
        <v>-7.6999999999999999E-2</v>
      </c>
      <c r="H157" s="10">
        <v>-171.50800000000001</v>
      </c>
      <c r="I157" s="10">
        <v>-0.45500000000000002</v>
      </c>
      <c r="J157" s="10">
        <v>0.36099999999999999</v>
      </c>
      <c r="K157" s="10">
        <v>0.58699999999999997</v>
      </c>
      <c r="L157" s="10">
        <v>-130.197</v>
      </c>
      <c r="M157" s="10">
        <v>-78.954999999999998</v>
      </c>
    </row>
    <row r="158" spans="1:13" x14ac:dyDescent="0.25">
      <c r="A158" s="10">
        <v>2</v>
      </c>
      <c r="B158" s="10">
        <v>9</v>
      </c>
      <c r="C158" s="10">
        <v>10</v>
      </c>
      <c r="D158" s="10">
        <v>1</v>
      </c>
      <c r="E158" s="10" t="s">
        <v>13</v>
      </c>
      <c r="F158" s="10">
        <v>344.33600000000001</v>
      </c>
      <c r="G158" s="10">
        <v>6.0999999999999999E-2</v>
      </c>
      <c r="H158" s="10">
        <v>348.65699999999998</v>
      </c>
      <c r="I158" s="10">
        <v>-0.85199999999999998</v>
      </c>
      <c r="J158" s="10">
        <v>-0.50900000000000001</v>
      </c>
      <c r="K158" s="10">
        <v>-0.82799999999999996</v>
      </c>
      <c r="L158" s="10">
        <v>-90.917000000000002</v>
      </c>
      <c r="M158" s="10">
        <v>-56.89</v>
      </c>
    </row>
    <row r="159" spans="1:13" x14ac:dyDescent="0.25">
      <c r="A159" s="10">
        <v>2</v>
      </c>
      <c r="B159" s="10">
        <v>9</v>
      </c>
      <c r="C159" s="10">
        <v>10</v>
      </c>
      <c r="D159" s="10">
        <v>1</v>
      </c>
      <c r="E159" s="10" t="s">
        <v>14</v>
      </c>
      <c r="F159" s="10">
        <v>-332.39299999999997</v>
      </c>
      <c r="G159" s="10">
        <v>-5.8999999999999997E-2</v>
      </c>
      <c r="H159" s="10">
        <v>-336.53199999999998</v>
      </c>
      <c r="I159" s="10">
        <v>0.82199999999999995</v>
      </c>
      <c r="J159" s="10">
        <v>0.49299999999999999</v>
      </c>
      <c r="K159" s="10">
        <v>0.80200000000000005</v>
      </c>
      <c r="L159" s="10">
        <v>-83.688000000000002</v>
      </c>
      <c r="M159" s="10">
        <v>-50.521000000000001</v>
      </c>
    </row>
    <row r="160" spans="1:13" x14ac:dyDescent="0.25">
      <c r="A160" s="10">
        <v>2</v>
      </c>
      <c r="B160" s="10">
        <v>9</v>
      </c>
      <c r="C160" s="10">
        <v>10</v>
      </c>
      <c r="D160" s="10">
        <v>1</v>
      </c>
      <c r="E160" s="10" t="s">
        <v>15</v>
      </c>
      <c r="F160" s="10">
        <v>-187.98</v>
      </c>
      <c r="G160" s="10">
        <v>-3.3000000000000002E-2</v>
      </c>
      <c r="H160" s="10">
        <v>-190.33</v>
      </c>
      <c r="I160" s="10">
        <v>0.46500000000000002</v>
      </c>
      <c r="J160" s="10">
        <v>0.27800000000000002</v>
      </c>
      <c r="K160" s="10">
        <v>0.45300000000000001</v>
      </c>
      <c r="L160" s="10">
        <v>133.768</v>
      </c>
      <c r="M160" s="10">
        <v>82.769000000000005</v>
      </c>
    </row>
    <row r="161" spans="1:13" x14ac:dyDescent="0.25">
      <c r="A161" s="10">
        <v>2</v>
      </c>
      <c r="B161" s="10">
        <v>9</v>
      </c>
      <c r="C161" s="10">
        <v>10</v>
      </c>
      <c r="D161" s="10">
        <v>1</v>
      </c>
      <c r="E161" s="10" t="s">
        <v>16</v>
      </c>
      <c r="F161" s="10">
        <v>-187.98</v>
      </c>
      <c r="G161" s="10">
        <v>-3.3000000000000002E-2</v>
      </c>
      <c r="H161" s="10">
        <v>-190.33</v>
      </c>
      <c r="I161" s="10">
        <v>0.46500000000000002</v>
      </c>
      <c r="J161" s="10">
        <v>0.27800000000000002</v>
      </c>
      <c r="K161" s="10">
        <v>0.45300000000000001</v>
      </c>
      <c r="L161" s="10">
        <v>-129.75200000000001</v>
      </c>
      <c r="M161" s="10">
        <v>-79.230999999999995</v>
      </c>
    </row>
    <row r="162" spans="1:13" x14ac:dyDescent="0.25">
      <c r="A162" s="10">
        <v>2</v>
      </c>
      <c r="B162" s="10">
        <v>10</v>
      </c>
      <c r="C162" s="10">
        <v>11</v>
      </c>
      <c r="D162" s="10">
        <v>5</v>
      </c>
      <c r="E162" s="10" t="s">
        <v>13</v>
      </c>
      <c r="F162" s="10">
        <v>51.968000000000004</v>
      </c>
      <c r="G162" s="10">
        <v>1.9E-2</v>
      </c>
      <c r="H162" s="10">
        <v>53.078000000000003</v>
      </c>
      <c r="I162" s="10">
        <v>0.159</v>
      </c>
      <c r="J162" s="10">
        <v>-6.4000000000000001E-2</v>
      </c>
      <c r="K162" s="10">
        <v>-0.104</v>
      </c>
      <c r="L162" s="10">
        <v>-131.929</v>
      </c>
      <c r="M162" s="10">
        <v>-81.445999999999998</v>
      </c>
    </row>
    <row r="163" spans="1:13" x14ac:dyDescent="0.25">
      <c r="A163" s="10">
        <v>2</v>
      </c>
      <c r="B163" s="10">
        <v>10</v>
      </c>
      <c r="C163" s="10">
        <v>11</v>
      </c>
      <c r="D163" s="10">
        <v>5</v>
      </c>
      <c r="E163" s="10" t="s">
        <v>14</v>
      </c>
      <c r="F163" s="10">
        <v>-51.128999999999998</v>
      </c>
      <c r="G163" s="10">
        <v>-1.7999999999999999E-2</v>
      </c>
      <c r="H163" s="10">
        <v>-52.402000000000001</v>
      </c>
      <c r="I163" s="10">
        <v>-0.158</v>
      </c>
      <c r="J163" s="10">
        <v>6.0999999999999999E-2</v>
      </c>
      <c r="K163" s="10">
        <v>9.9000000000000005E-2</v>
      </c>
      <c r="L163" s="10">
        <v>-141.91999999999999</v>
      </c>
      <c r="M163" s="10">
        <v>-86.25</v>
      </c>
    </row>
    <row r="164" spans="1:13" x14ac:dyDescent="0.25">
      <c r="A164" s="10">
        <v>2</v>
      </c>
      <c r="B164" s="10">
        <v>10</v>
      </c>
      <c r="C164" s="10">
        <v>11</v>
      </c>
      <c r="D164" s="10">
        <v>5</v>
      </c>
      <c r="E164" s="10" t="s">
        <v>15</v>
      </c>
      <c r="F164" s="10">
        <v>-23.431000000000001</v>
      </c>
      <c r="G164" s="10">
        <v>-8.0000000000000002E-3</v>
      </c>
      <c r="H164" s="10">
        <v>-23.972000000000001</v>
      </c>
      <c r="I164" s="10">
        <v>-7.1999999999999995E-2</v>
      </c>
      <c r="J164" s="10">
        <v>2.8000000000000001E-2</v>
      </c>
      <c r="K164" s="10">
        <v>4.5999999999999999E-2</v>
      </c>
      <c r="L164" s="10">
        <v>190.66900000000001</v>
      </c>
      <c r="M164" s="10">
        <v>118.148</v>
      </c>
    </row>
    <row r="165" spans="1:13" x14ac:dyDescent="0.25">
      <c r="A165" s="10">
        <v>2</v>
      </c>
      <c r="B165" s="10">
        <v>10</v>
      </c>
      <c r="C165" s="10">
        <v>11</v>
      </c>
      <c r="D165" s="10">
        <v>5</v>
      </c>
      <c r="E165" s="10" t="s">
        <v>16</v>
      </c>
      <c r="F165" s="10">
        <v>-23.431000000000001</v>
      </c>
      <c r="G165" s="10">
        <v>-8.0000000000000002E-3</v>
      </c>
      <c r="H165" s="10">
        <v>-23.972000000000001</v>
      </c>
      <c r="I165" s="10">
        <v>-7.1999999999999995E-2</v>
      </c>
      <c r="J165" s="10">
        <v>2.8000000000000001E-2</v>
      </c>
      <c r="K165" s="10">
        <v>4.5999999999999999E-2</v>
      </c>
      <c r="L165" s="10">
        <v>-195.21100000000001</v>
      </c>
      <c r="M165" s="10">
        <v>-120.33199999999999</v>
      </c>
    </row>
    <row r="166" spans="1:13" x14ac:dyDescent="0.25">
      <c r="A166" s="10">
        <v>2</v>
      </c>
      <c r="B166" s="10">
        <v>10</v>
      </c>
      <c r="C166" s="10">
        <v>11</v>
      </c>
      <c r="D166" s="10">
        <v>4</v>
      </c>
      <c r="E166" s="10" t="s">
        <v>13</v>
      </c>
      <c r="F166" s="10">
        <v>135.14599999999999</v>
      </c>
      <c r="G166" s="10">
        <v>6.6000000000000003E-2</v>
      </c>
      <c r="H166" s="10">
        <v>135.798</v>
      </c>
      <c r="I166" s="10">
        <v>0.38200000000000001</v>
      </c>
      <c r="J166" s="10">
        <v>-0.221</v>
      </c>
      <c r="K166" s="10">
        <v>-0.35899999999999999</v>
      </c>
      <c r="L166" s="10">
        <v>-146.79499999999999</v>
      </c>
      <c r="M166" s="10">
        <v>-91.909000000000006</v>
      </c>
    </row>
    <row r="167" spans="1:13" x14ac:dyDescent="0.25">
      <c r="A167" s="10">
        <v>2</v>
      </c>
      <c r="B167" s="10">
        <v>10</v>
      </c>
      <c r="C167" s="10">
        <v>11</v>
      </c>
      <c r="D167" s="10">
        <v>4</v>
      </c>
      <c r="E167" s="10" t="s">
        <v>14</v>
      </c>
      <c r="F167" s="10">
        <v>-136.11799999999999</v>
      </c>
      <c r="G167" s="10">
        <v>-6.6000000000000003E-2</v>
      </c>
      <c r="H167" s="10">
        <v>-136.84399999999999</v>
      </c>
      <c r="I167" s="10">
        <v>-0.38500000000000001</v>
      </c>
      <c r="J167" s="10">
        <v>0.222</v>
      </c>
      <c r="K167" s="10">
        <v>0.36099999999999999</v>
      </c>
      <c r="L167" s="10">
        <v>-133.702</v>
      </c>
      <c r="M167" s="10">
        <v>-84.021000000000001</v>
      </c>
    </row>
    <row r="168" spans="1:13" x14ac:dyDescent="0.25">
      <c r="A168" s="10">
        <v>2</v>
      </c>
      <c r="B168" s="10">
        <v>10</v>
      </c>
      <c r="C168" s="10">
        <v>11</v>
      </c>
      <c r="D168" s="10">
        <v>4</v>
      </c>
      <c r="E168" s="10" t="s">
        <v>15</v>
      </c>
      <c r="F168" s="10">
        <v>-61.651000000000003</v>
      </c>
      <c r="G168" s="10">
        <v>-0.03</v>
      </c>
      <c r="H168" s="10">
        <v>-61.963999999999999</v>
      </c>
      <c r="I168" s="10">
        <v>-0.17399999999999999</v>
      </c>
      <c r="J168" s="10">
        <v>0.10100000000000001</v>
      </c>
      <c r="K168" s="10">
        <v>0.16400000000000001</v>
      </c>
      <c r="L168" s="10">
        <v>195.256</v>
      </c>
      <c r="M168" s="10">
        <v>122.57299999999999</v>
      </c>
    </row>
    <row r="169" spans="1:13" x14ac:dyDescent="0.25">
      <c r="A169" s="10">
        <v>2</v>
      </c>
      <c r="B169" s="10">
        <v>10</v>
      </c>
      <c r="C169" s="10">
        <v>11</v>
      </c>
      <c r="D169" s="10">
        <v>4</v>
      </c>
      <c r="E169" s="10" t="s">
        <v>16</v>
      </c>
      <c r="F169" s="10">
        <v>-61.651000000000003</v>
      </c>
      <c r="G169" s="10">
        <v>-0.03</v>
      </c>
      <c r="H169" s="10">
        <v>-61.963999999999999</v>
      </c>
      <c r="I169" s="10">
        <v>-0.17399999999999999</v>
      </c>
      <c r="J169" s="10">
        <v>0.10100000000000001</v>
      </c>
      <c r="K169" s="10">
        <v>0.16400000000000001</v>
      </c>
      <c r="L169" s="10">
        <v>-189.304</v>
      </c>
      <c r="M169" s="10">
        <v>-118.98699999999999</v>
      </c>
    </row>
    <row r="170" spans="1:13" x14ac:dyDescent="0.25">
      <c r="A170" s="10">
        <v>2</v>
      </c>
      <c r="B170" s="10">
        <v>10</v>
      </c>
      <c r="C170" s="10">
        <v>11</v>
      </c>
      <c r="D170" s="10">
        <v>3</v>
      </c>
      <c r="E170" s="10" t="s">
        <v>13</v>
      </c>
      <c r="F170" s="10">
        <v>234.61600000000001</v>
      </c>
      <c r="G170" s="10">
        <v>0.13700000000000001</v>
      </c>
      <c r="H170" s="10">
        <v>234.428</v>
      </c>
      <c r="I170" s="10">
        <v>0.64900000000000002</v>
      </c>
      <c r="J170" s="10">
        <v>-0.49199999999999999</v>
      </c>
      <c r="K170" s="10">
        <v>-0.8</v>
      </c>
      <c r="L170" s="10">
        <v>-150.21100000000001</v>
      </c>
      <c r="M170" s="10">
        <v>-94.433000000000007</v>
      </c>
    </row>
    <row r="171" spans="1:13" x14ac:dyDescent="0.25">
      <c r="A171" s="10">
        <v>2</v>
      </c>
      <c r="B171" s="10">
        <v>10</v>
      </c>
      <c r="C171" s="10">
        <v>11</v>
      </c>
      <c r="D171" s="10">
        <v>3</v>
      </c>
      <c r="E171" s="10" t="s">
        <v>14</v>
      </c>
      <c r="F171" s="10">
        <v>-236.667</v>
      </c>
      <c r="G171" s="10">
        <v>-0.13900000000000001</v>
      </c>
      <c r="H171" s="10">
        <v>-236.511</v>
      </c>
      <c r="I171" s="10">
        <v>-0.65600000000000003</v>
      </c>
      <c r="J171" s="10">
        <v>0.498</v>
      </c>
      <c r="K171" s="10">
        <v>0.81</v>
      </c>
      <c r="L171" s="10">
        <v>-130.65299999999999</v>
      </c>
      <c r="M171" s="10">
        <v>-81.796000000000006</v>
      </c>
    </row>
    <row r="172" spans="1:13" x14ac:dyDescent="0.25">
      <c r="A172" s="10">
        <v>2</v>
      </c>
      <c r="B172" s="10">
        <v>10</v>
      </c>
      <c r="C172" s="10">
        <v>11</v>
      </c>
      <c r="D172" s="10">
        <v>3</v>
      </c>
      <c r="E172" s="10" t="s">
        <v>15</v>
      </c>
      <c r="F172" s="10">
        <v>-107.11</v>
      </c>
      <c r="G172" s="10">
        <v>-6.3E-2</v>
      </c>
      <c r="H172" s="10">
        <v>-107.032</v>
      </c>
      <c r="I172" s="10">
        <v>-0.29699999999999999</v>
      </c>
      <c r="J172" s="10">
        <v>0.22500000000000001</v>
      </c>
      <c r="K172" s="10">
        <v>0.36599999999999999</v>
      </c>
      <c r="L172" s="10">
        <v>198.70500000000001</v>
      </c>
      <c r="M172" s="10">
        <v>125.19199999999999</v>
      </c>
    </row>
    <row r="173" spans="1:13" x14ac:dyDescent="0.25">
      <c r="A173" s="10">
        <v>2</v>
      </c>
      <c r="B173" s="10">
        <v>10</v>
      </c>
      <c r="C173" s="10">
        <v>11</v>
      </c>
      <c r="D173" s="10">
        <v>3</v>
      </c>
      <c r="E173" s="10" t="s">
        <v>16</v>
      </c>
      <c r="F173" s="10">
        <v>-107.11</v>
      </c>
      <c r="G173" s="10">
        <v>-6.3E-2</v>
      </c>
      <c r="H173" s="10">
        <v>-107.032</v>
      </c>
      <c r="I173" s="10">
        <v>-0.29699999999999999</v>
      </c>
      <c r="J173" s="10">
        <v>0.22500000000000001</v>
      </c>
      <c r="K173" s="10">
        <v>0.36599999999999999</v>
      </c>
      <c r="L173" s="10">
        <v>-189.815</v>
      </c>
      <c r="M173" s="10">
        <v>-119.44799999999999</v>
      </c>
    </row>
    <row r="174" spans="1:13" x14ac:dyDescent="0.25">
      <c r="A174" s="10">
        <v>2</v>
      </c>
      <c r="B174" s="10">
        <v>10</v>
      </c>
      <c r="C174" s="10">
        <v>11</v>
      </c>
      <c r="D174" s="10">
        <v>2</v>
      </c>
      <c r="E174" s="10" t="s">
        <v>13</v>
      </c>
      <c r="F174" s="10">
        <v>284.71199999999999</v>
      </c>
      <c r="G174" s="10">
        <v>0.127</v>
      </c>
      <c r="H174" s="10">
        <v>285.67700000000002</v>
      </c>
      <c r="I174" s="10">
        <v>0.75800000000000001</v>
      </c>
      <c r="J174" s="10">
        <v>-0.59199999999999997</v>
      </c>
      <c r="K174" s="10">
        <v>-0.96299999999999997</v>
      </c>
      <c r="L174" s="10">
        <v>-148.63</v>
      </c>
      <c r="M174" s="10">
        <v>-93.637</v>
      </c>
    </row>
    <row r="175" spans="1:13" x14ac:dyDescent="0.25">
      <c r="A175" s="10">
        <v>2</v>
      </c>
      <c r="B175" s="10">
        <v>10</v>
      </c>
      <c r="C175" s="10">
        <v>11</v>
      </c>
      <c r="D175" s="10">
        <v>2</v>
      </c>
      <c r="E175" s="10" t="s">
        <v>14</v>
      </c>
      <c r="F175" s="10">
        <v>-288.44299999999998</v>
      </c>
      <c r="G175" s="10">
        <v>-0.129</v>
      </c>
      <c r="H175" s="10">
        <v>-289.46600000000001</v>
      </c>
      <c r="I175" s="10">
        <v>-0.76800000000000002</v>
      </c>
      <c r="J175" s="10">
        <v>0.60099999999999998</v>
      </c>
      <c r="K175" s="10">
        <v>0.97799999999999998</v>
      </c>
      <c r="L175" s="10">
        <v>-133.636</v>
      </c>
      <c r="M175" s="10">
        <v>-83.694999999999993</v>
      </c>
    </row>
    <row r="176" spans="1:13" x14ac:dyDescent="0.25">
      <c r="A176" s="10">
        <v>2</v>
      </c>
      <c r="B176" s="10">
        <v>10</v>
      </c>
      <c r="C176" s="10">
        <v>11</v>
      </c>
      <c r="D176" s="10">
        <v>2</v>
      </c>
      <c r="E176" s="10" t="s">
        <v>15</v>
      </c>
      <c r="F176" s="10">
        <v>-130.262</v>
      </c>
      <c r="G176" s="10">
        <v>-5.8000000000000003E-2</v>
      </c>
      <c r="H176" s="10">
        <v>-130.714</v>
      </c>
      <c r="I176" s="10">
        <v>-0.34699999999999998</v>
      </c>
      <c r="J176" s="10">
        <v>0.27100000000000002</v>
      </c>
      <c r="K176" s="10">
        <v>0.441</v>
      </c>
      <c r="L176" s="10">
        <v>197.66800000000001</v>
      </c>
      <c r="M176" s="10">
        <v>124.58</v>
      </c>
    </row>
    <row r="177" spans="1:13" x14ac:dyDescent="0.25">
      <c r="A177" s="10">
        <v>2</v>
      </c>
      <c r="B177" s="10">
        <v>10</v>
      </c>
      <c r="C177" s="10">
        <v>11</v>
      </c>
      <c r="D177" s="10">
        <v>2</v>
      </c>
      <c r="E177" s="10" t="s">
        <v>16</v>
      </c>
      <c r="F177" s="10">
        <v>-130.262</v>
      </c>
      <c r="G177" s="10">
        <v>-5.8000000000000003E-2</v>
      </c>
      <c r="H177" s="10">
        <v>-130.714</v>
      </c>
      <c r="I177" s="10">
        <v>-0.34699999999999998</v>
      </c>
      <c r="J177" s="10">
        <v>0.27100000000000002</v>
      </c>
      <c r="K177" s="10">
        <v>0.441</v>
      </c>
      <c r="L177" s="10">
        <v>-190.852</v>
      </c>
      <c r="M177" s="10">
        <v>-120.06</v>
      </c>
    </row>
    <row r="178" spans="1:13" x14ac:dyDescent="0.25">
      <c r="A178" s="10">
        <v>2</v>
      </c>
      <c r="B178" s="10">
        <v>10</v>
      </c>
      <c r="C178" s="10">
        <v>11</v>
      </c>
      <c r="D178" s="10">
        <v>1</v>
      </c>
      <c r="E178" s="10" t="s">
        <v>13</v>
      </c>
      <c r="F178" s="10">
        <v>294.77499999999998</v>
      </c>
      <c r="G178" s="10">
        <v>5.7000000000000002E-2</v>
      </c>
      <c r="H178" s="10">
        <v>297.91399999999999</v>
      </c>
      <c r="I178" s="10">
        <v>-0.73199999999999998</v>
      </c>
      <c r="J178" s="10">
        <v>-0.44400000000000001</v>
      </c>
      <c r="K178" s="10">
        <v>-0.72299999999999998</v>
      </c>
      <c r="L178" s="10">
        <v>-138.47</v>
      </c>
      <c r="M178" s="10">
        <v>-87.363</v>
      </c>
    </row>
    <row r="179" spans="1:13" x14ac:dyDescent="0.25">
      <c r="A179" s="10">
        <v>2</v>
      </c>
      <c r="B179" s="10">
        <v>10</v>
      </c>
      <c r="C179" s="10">
        <v>11</v>
      </c>
      <c r="D179" s="10">
        <v>1</v>
      </c>
      <c r="E179" s="10" t="s">
        <v>14</v>
      </c>
      <c r="F179" s="10">
        <v>-302.19499999999999</v>
      </c>
      <c r="G179" s="10">
        <v>-5.8000000000000003E-2</v>
      </c>
      <c r="H179" s="10">
        <v>-305.48500000000001</v>
      </c>
      <c r="I179" s="10">
        <v>0.75</v>
      </c>
      <c r="J179" s="10">
        <v>0.45400000000000001</v>
      </c>
      <c r="K179" s="10">
        <v>0.73899999999999999</v>
      </c>
      <c r="L179" s="10">
        <v>-143.477</v>
      </c>
      <c r="M179" s="10">
        <v>-89.724999999999994</v>
      </c>
    </row>
    <row r="180" spans="1:13" x14ac:dyDescent="0.25">
      <c r="A180" s="10">
        <v>2</v>
      </c>
      <c r="B180" s="10">
        <v>10</v>
      </c>
      <c r="C180" s="10">
        <v>11</v>
      </c>
      <c r="D180" s="10">
        <v>1</v>
      </c>
      <c r="E180" s="10" t="s">
        <v>15</v>
      </c>
      <c r="F180" s="10">
        <v>-135.67500000000001</v>
      </c>
      <c r="G180" s="10">
        <v>-2.5999999999999999E-2</v>
      </c>
      <c r="H180" s="10">
        <v>-137.136</v>
      </c>
      <c r="I180" s="10">
        <v>0.33700000000000002</v>
      </c>
      <c r="J180" s="10">
        <v>0.20399999999999999</v>
      </c>
      <c r="K180" s="10">
        <v>0.33200000000000002</v>
      </c>
      <c r="L180" s="10">
        <v>193.12200000000001</v>
      </c>
      <c r="M180" s="10">
        <v>121.783</v>
      </c>
    </row>
    <row r="181" spans="1:13" x14ac:dyDescent="0.25">
      <c r="A181" s="10">
        <v>2</v>
      </c>
      <c r="B181" s="10">
        <v>10</v>
      </c>
      <c r="C181" s="10">
        <v>11</v>
      </c>
      <c r="D181" s="10">
        <v>1</v>
      </c>
      <c r="E181" s="10" t="s">
        <v>16</v>
      </c>
      <c r="F181" s="10">
        <v>-135.67500000000001</v>
      </c>
      <c r="G181" s="10">
        <v>-2.5999999999999999E-2</v>
      </c>
      <c r="H181" s="10">
        <v>-137.136</v>
      </c>
      <c r="I181" s="10">
        <v>0.33700000000000002</v>
      </c>
      <c r="J181" s="10">
        <v>0.20399999999999999</v>
      </c>
      <c r="K181" s="10">
        <v>0.33200000000000002</v>
      </c>
      <c r="L181" s="10">
        <v>-195.398</v>
      </c>
      <c r="M181" s="10">
        <v>-122.857</v>
      </c>
    </row>
    <row r="182" spans="1:13" x14ac:dyDescent="0.25">
      <c r="A182" s="10">
        <v>2</v>
      </c>
      <c r="B182" s="10">
        <v>11</v>
      </c>
      <c r="C182" s="10">
        <v>12</v>
      </c>
      <c r="D182" s="10">
        <v>5</v>
      </c>
      <c r="E182" s="10" t="s">
        <v>13</v>
      </c>
      <c r="F182" s="10">
        <v>47.378</v>
      </c>
      <c r="G182" s="10">
        <v>1.7000000000000001E-2</v>
      </c>
      <c r="H182" s="10">
        <v>48.316000000000003</v>
      </c>
      <c r="I182" s="10">
        <v>0.14499999999999999</v>
      </c>
      <c r="J182" s="10">
        <v>-5.8999999999999997E-2</v>
      </c>
      <c r="K182" s="10">
        <v>-9.5000000000000001E-2</v>
      </c>
      <c r="L182" s="10">
        <v>-151.066</v>
      </c>
      <c r="M182" s="10">
        <v>-86.914000000000001</v>
      </c>
    </row>
    <row r="183" spans="1:13" x14ac:dyDescent="0.25">
      <c r="A183" s="10">
        <v>2</v>
      </c>
      <c r="B183" s="10">
        <v>11</v>
      </c>
      <c r="C183" s="10">
        <v>12</v>
      </c>
      <c r="D183" s="10">
        <v>5</v>
      </c>
      <c r="E183" s="10" t="s">
        <v>14</v>
      </c>
      <c r="F183" s="10">
        <v>-48.835000000000001</v>
      </c>
      <c r="G183" s="10">
        <v>-1.7999999999999999E-2</v>
      </c>
      <c r="H183" s="10">
        <v>-49.718000000000004</v>
      </c>
      <c r="I183" s="10">
        <v>-0.14799999999999999</v>
      </c>
      <c r="J183" s="10">
        <v>6.0999999999999999E-2</v>
      </c>
      <c r="K183" s="10">
        <v>0.1</v>
      </c>
      <c r="L183" s="10">
        <v>-145.83699999999999</v>
      </c>
      <c r="M183" s="10">
        <v>-83.358999999999995</v>
      </c>
    </row>
    <row r="184" spans="1:13" x14ac:dyDescent="0.25">
      <c r="A184" s="10">
        <v>2</v>
      </c>
      <c r="B184" s="10">
        <v>11</v>
      </c>
      <c r="C184" s="10">
        <v>12</v>
      </c>
      <c r="D184" s="10">
        <v>5</v>
      </c>
      <c r="E184" s="10" t="s">
        <v>15</v>
      </c>
      <c r="F184" s="10">
        <v>-17.817</v>
      </c>
      <c r="G184" s="10">
        <v>-6.0000000000000001E-3</v>
      </c>
      <c r="H184" s="10">
        <v>-18.154</v>
      </c>
      <c r="I184" s="10">
        <v>-5.3999999999999999E-2</v>
      </c>
      <c r="J184" s="10">
        <v>2.1999999999999999E-2</v>
      </c>
      <c r="K184" s="10">
        <v>3.5999999999999997E-2</v>
      </c>
      <c r="L184" s="10">
        <v>172.148</v>
      </c>
      <c r="M184" s="10">
        <v>98.397999999999996</v>
      </c>
    </row>
    <row r="185" spans="1:13" x14ac:dyDescent="0.25">
      <c r="A185" s="10">
        <v>2</v>
      </c>
      <c r="B185" s="10">
        <v>11</v>
      </c>
      <c r="C185" s="10">
        <v>12</v>
      </c>
      <c r="D185" s="10">
        <v>5</v>
      </c>
      <c r="E185" s="10" t="s">
        <v>16</v>
      </c>
      <c r="F185" s="10">
        <v>-17.817</v>
      </c>
      <c r="G185" s="10">
        <v>-6.0000000000000001E-3</v>
      </c>
      <c r="H185" s="10">
        <v>-18.154</v>
      </c>
      <c r="I185" s="10">
        <v>-5.3999999999999999E-2</v>
      </c>
      <c r="J185" s="10">
        <v>2.1999999999999999E-2</v>
      </c>
      <c r="K185" s="10">
        <v>3.5999999999999997E-2</v>
      </c>
      <c r="L185" s="10">
        <v>-170.21199999999999</v>
      </c>
      <c r="M185" s="10">
        <v>-97.081999999999994</v>
      </c>
    </row>
    <row r="186" spans="1:13" x14ac:dyDescent="0.25">
      <c r="A186" s="10">
        <v>2</v>
      </c>
      <c r="B186" s="10">
        <v>11</v>
      </c>
      <c r="C186" s="10">
        <v>12</v>
      </c>
      <c r="D186" s="10">
        <v>4</v>
      </c>
      <c r="E186" s="10" t="s">
        <v>13</v>
      </c>
      <c r="F186" s="10">
        <v>121.399</v>
      </c>
      <c r="G186" s="10">
        <v>5.8999999999999997E-2</v>
      </c>
      <c r="H186" s="10">
        <v>121.913</v>
      </c>
      <c r="I186" s="10">
        <v>0.34300000000000003</v>
      </c>
      <c r="J186" s="10">
        <v>-0.19900000000000001</v>
      </c>
      <c r="K186" s="10">
        <v>-0.32300000000000001</v>
      </c>
      <c r="L186" s="10">
        <v>-161.53299999999999</v>
      </c>
      <c r="M186" s="10">
        <v>-98.186999999999998</v>
      </c>
    </row>
    <row r="187" spans="1:13" x14ac:dyDescent="0.25">
      <c r="A187" s="10">
        <v>2</v>
      </c>
      <c r="B187" s="10">
        <v>11</v>
      </c>
      <c r="C187" s="10">
        <v>12</v>
      </c>
      <c r="D187" s="10">
        <v>4</v>
      </c>
      <c r="E187" s="10" t="s">
        <v>14</v>
      </c>
      <c r="F187" s="10">
        <v>-122.827</v>
      </c>
      <c r="G187" s="10">
        <v>-5.8999999999999997E-2</v>
      </c>
      <c r="H187" s="10">
        <v>-123.318</v>
      </c>
      <c r="I187" s="10">
        <v>-0.34599999999999997</v>
      </c>
      <c r="J187" s="10">
        <v>0.20200000000000001</v>
      </c>
      <c r="K187" s="10">
        <v>0.32800000000000001</v>
      </c>
      <c r="L187" s="10">
        <v>-176.779</v>
      </c>
      <c r="M187" s="10">
        <v>-108.384</v>
      </c>
    </row>
    <row r="188" spans="1:13" x14ac:dyDescent="0.25">
      <c r="A188" s="10">
        <v>2</v>
      </c>
      <c r="B188" s="10">
        <v>11</v>
      </c>
      <c r="C188" s="10">
        <v>12</v>
      </c>
      <c r="D188" s="10">
        <v>4</v>
      </c>
      <c r="E188" s="10" t="s">
        <v>15</v>
      </c>
      <c r="F188" s="10">
        <v>-45.226999999999997</v>
      </c>
      <c r="G188" s="10">
        <v>-2.1999999999999999E-2</v>
      </c>
      <c r="H188" s="10">
        <v>-45.412999999999997</v>
      </c>
      <c r="I188" s="10">
        <v>-0.128</v>
      </c>
      <c r="J188" s="10">
        <v>7.3999999999999996E-2</v>
      </c>
      <c r="K188" s="10">
        <v>0.121</v>
      </c>
      <c r="L188" s="10">
        <v>192.11699999999999</v>
      </c>
      <c r="M188" s="10">
        <v>117.182</v>
      </c>
    </row>
    <row r="189" spans="1:13" x14ac:dyDescent="0.25">
      <c r="A189" s="10">
        <v>2</v>
      </c>
      <c r="B189" s="10">
        <v>11</v>
      </c>
      <c r="C189" s="10">
        <v>12</v>
      </c>
      <c r="D189" s="10">
        <v>4</v>
      </c>
      <c r="E189" s="10" t="s">
        <v>16</v>
      </c>
      <c r="F189" s="10">
        <v>-45.226999999999997</v>
      </c>
      <c r="G189" s="10">
        <v>-2.1999999999999999E-2</v>
      </c>
      <c r="H189" s="10">
        <v>-45.412999999999997</v>
      </c>
      <c r="I189" s="10">
        <v>-0.128</v>
      </c>
      <c r="J189" s="10">
        <v>7.3999999999999996E-2</v>
      </c>
      <c r="K189" s="10">
        <v>0.121</v>
      </c>
      <c r="L189" s="10">
        <v>-197.76300000000001</v>
      </c>
      <c r="M189" s="10">
        <v>-120.958</v>
      </c>
    </row>
    <row r="190" spans="1:13" x14ac:dyDescent="0.25">
      <c r="A190" s="10">
        <v>2</v>
      </c>
      <c r="B190" s="10">
        <v>11</v>
      </c>
      <c r="C190" s="10">
        <v>12</v>
      </c>
      <c r="D190" s="10">
        <v>3</v>
      </c>
      <c r="E190" s="10" t="s">
        <v>13</v>
      </c>
      <c r="F190" s="10">
        <v>209.77099999999999</v>
      </c>
      <c r="G190" s="10">
        <v>0.122</v>
      </c>
      <c r="H190" s="10">
        <v>209.58199999999999</v>
      </c>
      <c r="I190" s="10">
        <v>0.57999999999999996</v>
      </c>
      <c r="J190" s="10">
        <v>-0.439</v>
      </c>
      <c r="K190" s="10">
        <v>-0.71299999999999997</v>
      </c>
      <c r="L190" s="10">
        <v>-160.13900000000001</v>
      </c>
      <c r="M190" s="10">
        <v>-98.037000000000006</v>
      </c>
    </row>
    <row r="191" spans="1:13" x14ac:dyDescent="0.25">
      <c r="A191" s="10">
        <v>2</v>
      </c>
      <c r="B191" s="10">
        <v>11</v>
      </c>
      <c r="C191" s="10">
        <v>12</v>
      </c>
      <c r="D191" s="10">
        <v>3</v>
      </c>
      <c r="E191" s="10" t="s">
        <v>14</v>
      </c>
      <c r="F191" s="10">
        <v>-213.202</v>
      </c>
      <c r="G191" s="10">
        <v>-0.123</v>
      </c>
      <c r="H191" s="10">
        <v>-212.99600000000001</v>
      </c>
      <c r="I191" s="10">
        <v>-0.59</v>
      </c>
      <c r="J191" s="10">
        <v>0.44500000000000001</v>
      </c>
      <c r="K191" s="10">
        <v>0.72399999999999998</v>
      </c>
      <c r="L191" s="10">
        <v>-181.07900000000001</v>
      </c>
      <c r="M191" s="10">
        <v>-111.495</v>
      </c>
    </row>
    <row r="192" spans="1:13" x14ac:dyDescent="0.25">
      <c r="A192" s="10">
        <v>2</v>
      </c>
      <c r="B192" s="10">
        <v>11</v>
      </c>
      <c r="C192" s="10">
        <v>12</v>
      </c>
      <c r="D192" s="10">
        <v>3</v>
      </c>
      <c r="E192" s="10" t="s">
        <v>15</v>
      </c>
      <c r="F192" s="10">
        <v>-78.328000000000003</v>
      </c>
      <c r="G192" s="10">
        <v>-4.4999999999999998E-2</v>
      </c>
      <c r="H192" s="10">
        <v>-78.254999999999995</v>
      </c>
      <c r="I192" s="10">
        <v>-0.217</v>
      </c>
      <c r="J192" s="10">
        <v>0.16400000000000001</v>
      </c>
      <c r="K192" s="10">
        <v>0.26600000000000001</v>
      </c>
      <c r="L192" s="10">
        <v>193.762</v>
      </c>
      <c r="M192" s="10">
        <v>118.738</v>
      </c>
    </row>
    <row r="193" spans="1:13" x14ac:dyDescent="0.25">
      <c r="A193" s="10">
        <v>2</v>
      </c>
      <c r="B193" s="10">
        <v>11</v>
      </c>
      <c r="C193" s="10">
        <v>12</v>
      </c>
      <c r="D193" s="10">
        <v>3</v>
      </c>
      <c r="E193" s="10" t="s">
        <v>16</v>
      </c>
      <c r="F193" s="10">
        <v>-78.328000000000003</v>
      </c>
      <c r="G193" s="10">
        <v>-4.4999999999999998E-2</v>
      </c>
      <c r="H193" s="10">
        <v>-78.254999999999995</v>
      </c>
      <c r="I193" s="10">
        <v>-0.217</v>
      </c>
      <c r="J193" s="10">
        <v>0.16400000000000001</v>
      </c>
      <c r="K193" s="10">
        <v>0.26600000000000001</v>
      </c>
      <c r="L193" s="10">
        <v>-201.518</v>
      </c>
      <c r="M193" s="10">
        <v>-123.72199999999999</v>
      </c>
    </row>
    <row r="194" spans="1:13" x14ac:dyDescent="0.25">
      <c r="A194" s="10">
        <v>2</v>
      </c>
      <c r="B194" s="10">
        <v>11</v>
      </c>
      <c r="C194" s="10">
        <v>12</v>
      </c>
      <c r="D194" s="10">
        <v>2</v>
      </c>
      <c r="E194" s="10" t="s">
        <v>13</v>
      </c>
      <c r="F194" s="10">
        <v>249.76300000000001</v>
      </c>
      <c r="G194" s="10">
        <v>0.112</v>
      </c>
      <c r="H194" s="10">
        <v>250.55099999999999</v>
      </c>
      <c r="I194" s="10">
        <v>0.66600000000000004</v>
      </c>
      <c r="J194" s="10">
        <v>-0.52</v>
      </c>
      <c r="K194" s="10">
        <v>-0.84599999999999997</v>
      </c>
      <c r="L194" s="10">
        <v>-163.44200000000001</v>
      </c>
      <c r="M194" s="10">
        <v>-100.167</v>
      </c>
    </row>
    <row r="195" spans="1:13" x14ac:dyDescent="0.25">
      <c r="A195" s="10">
        <v>2</v>
      </c>
      <c r="B195" s="10">
        <v>11</v>
      </c>
      <c r="C195" s="10">
        <v>12</v>
      </c>
      <c r="D195" s="10">
        <v>2</v>
      </c>
      <c r="E195" s="10" t="s">
        <v>14</v>
      </c>
      <c r="F195" s="10">
        <v>-251.93299999999999</v>
      </c>
      <c r="G195" s="10">
        <v>-0.113</v>
      </c>
      <c r="H195" s="10">
        <v>-252.709</v>
      </c>
      <c r="I195" s="10">
        <v>-0.67200000000000004</v>
      </c>
      <c r="J195" s="10">
        <v>0.52400000000000002</v>
      </c>
      <c r="K195" s="10">
        <v>0.85299999999999998</v>
      </c>
      <c r="L195" s="10">
        <v>-181.565</v>
      </c>
      <c r="M195" s="10">
        <v>-111.571</v>
      </c>
    </row>
    <row r="196" spans="1:13" x14ac:dyDescent="0.25">
      <c r="A196" s="10">
        <v>2</v>
      </c>
      <c r="B196" s="10">
        <v>11</v>
      </c>
      <c r="C196" s="10">
        <v>12</v>
      </c>
      <c r="D196" s="10">
        <v>2</v>
      </c>
      <c r="E196" s="10" t="s">
        <v>15</v>
      </c>
      <c r="F196" s="10">
        <v>-92.906999999999996</v>
      </c>
      <c r="G196" s="10">
        <v>-4.2000000000000003E-2</v>
      </c>
      <c r="H196" s="10">
        <v>-93.195999999999998</v>
      </c>
      <c r="I196" s="10">
        <v>-0.248</v>
      </c>
      <c r="J196" s="10">
        <v>0.193</v>
      </c>
      <c r="K196" s="10">
        <v>0.315</v>
      </c>
      <c r="L196" s="10">
        <v>194.28399999999999</v>
      </c>
      <c r="M196" s="10">
        <v>119.11799999999999</v>
      </c>
    </row>
    <row r="197" spans="1:13" x14ac:dyDescent="0.25">
      <c r="A197" s="10">
        <v>2</v>
      </c>
      <c r="B197" s="10">
        <v>11</v>
      </c>
      <c r="C197" s="10">
        <v>12</v>
      </c>
      <c r="D197" s="10">
        <v>2</v>
      </c>
      <c r="E197" s="10" t="s">
        <v>16</v>
      </c>
      <c r="F197" s="10">
        <v>-92.906999999999996</v>
      </c>
      <c r="G197" s="10">
        <v>-4.2000000000000003E-2</v>
      </c>
      <c r="H197" s="10">
        <v>-93.195999999999998</v>
      </c>
      <c r="I197" s="10">
        <v>-0.248</v>
      </c>
      <c r="J197" s="10">
        <v>0.193</v>
      </c>
      <c r="K197" s="10">
        <v>0.315</v>
      </c>
      <c r="L197" s="10">
        <v>-200.99600000000001</v>
      </c>
      <c r="M197" s="10">
        <v>-123.342</v>
      </c>
    </row>
    <row r="198" spans="1:13" x14ac:dyDescent="0.25">
      <c r="A198" s="10">
        <v>2</v>
      </c>
      <c r="B198" s="10">
        <v>11</v>
      </c>
      <c r="C198" s="10">
        <v>12</v>
      </c>
      <c r="D198" s="10">
        <v>1</v>
      </c>
      <c r="E198" s="10" t="s">
        <v>13</v>
      </c>
      <c r="F198" s="10">
        <v>260.52199999999999</v>
      </c>
      <c r="G198" s="10">
        <v>5.0999999999999997E-2</v>
      </c>
      <c r="H198" s="10">
        <v>263.23399999999998</v>
      </c>
      <c r="I198" s="10">
        <v>-0.64700000000000002</v>
      </c>
      <c r="J198" s="10">
        <v>-0.39200000000000002</v>
      </c>
      <c r="K198" s="10">
        <v>-0.63700000000000001</v>
      </c>
      <c r="L198" s="10">
        <v>-170.107</v>
      </c>
      <c r="M198" s="10">
        <v>-104.59699999999999</v>
      </c>
    </row>
    <row r="199" spans="1:13" x14ac:dyDescent="0.25">
      <c r="A199" s="10">
        <v>2</v>
      </c>
      <c r="B199" s="10">
        <v>11</v>
      </c>
      <c r="C199" s="10">
        <v>12</v>
      </c>
      <c r="D199" s="10">
        <v>1</v>
      </c>
      <c r="E199" s="10" t="s">
        <v>14</v>
      </c>
      <c r="F199" s="10">
        <v>-262.99700000000001</v>
      </c>
      <c r="G199" s="10">
        <v>-5.0999999999999997E-2</v>
      </c>
      <c r="H199" s="10">
        <v>-265.70600000000002</v>
      </c>
      <c r="I199" s="10">
        <v>0.65300000000000002</v>
      </c>
      <c r="J199" s="10">
        <v>0.39500000000000002</v>
      </c>
      <c r="K199" s="10">
        <v>0.64400000000000002</v>
      </c>
      <c r="L199" s="10">
        <v>-174.54499999999999</v>
      </c>
      <c r="M199" s="10">
        <v>-106.958</v>
      </c>
    </row>
    <row r="200" spans="1:13" x14ac:dyDescent="0.25">
      <c r="A200" s="10">
        <v>2</v>
      </c>
      <c r="B200" s="10">
        <v>11</v>
      </c>
      <c r="C200" s="10">
        <v>12</v>
      </c>
      <c r="D200" s="10">
        <v>1</v>
      </c>
      <c r="E200" s="10" t="s">
        <v>15</v>
      </c>
      <c r="F200" s="10">
        <v>-96.947999999999993</v>
      </c>
      <c r="G200" s="10">
        <v>-1.9E-2</v>
      </c>
      <c r="H200" s="10">
        <v>-97.951999999999998</v>
      </c>
      <c r="I200" s="10">
        <v>0.24099999999999999</v>
      </c>
      <c r="J200" s="10">
        <v>0.14599999999999999</v>
      </c>
      <c r="K200" s="10">
        <v>0.23699999999999999</v>
      </c>
      <c r="L200" s="10">
        <v>196.81800000000001</v>
      </c>
      <c r="M200" s="10">
        <v>120.79300000000001</v>
      </c>
    </row>
    <row r="201" spans="1:13" x14ac:dyDescent="0.25">
      <c r="A201" s="10">
        <v>2</v>
      </c>
      <c r="B201" s="10">
        <v>11</v>
      </c>
      <c r="C201" s="10">
        <v>12</v>
      </c>
      <c r="D201" s="10">
        <v>1</v>
      </c>
      <c r="E201" s="10" t="s">
        <v>16</v>
      </c>
      <c r="F201" s="10">
        <v>-96.947999999999993</v>
      </c>
      <c r="G201" s="10">
        <v>-1.9E-2</v>
      </c>
      <c r="H201" s="10">
        <v>-97.951999999999998</v>
      </c>
      <c r="I201" s="10">
        <v>0.24099999999999999</v>
      </c>
      <c r="J201" s="10">
        <v>0.14599999999999999</v>
      </c>
      <c r="K201" s="10">
        <v>0.23699999999999999</v>
      </c>
      <c r="L201" s="10">
        <v>-198.46199999999999</v>
      </c>
      <c r="M201" s="10">
        <v>-121.667</v>
      </c>
    </row>
    <row r="202" spans="1:13" x14ac:dyDescent="0.25">
      <c r="A202" s="10">
        <v>2</v>
      </c>
      <c r="B202" s="10">
        <v>12</v>
      </c>
      <c r="C202" s="10">
        <v>13</v>
      </c>
      <c r="D202" s="10">
        <v>5</v>
      </c>
      <c r="E202" s="10" t="s">
        <v>13</v>
      </c>
      <c r="F202" s="10">
        <v>38.765000000000001</v>
      </c>
      <c r="G202" s="10">
        <v>1.2E-2</v>
      </c>
      <c r="H202" s="10">
        <v>40.726999999999997</v>
      </c>
      <c r="I202" s="10">
        <v>0.128</v>
      </c>
      <c r="J202" s="10">
        <v>-3.7999999999999999E-2</v>
      </c>
      <c r="K202" s="10">
        <v>-6.2E-2</v>
      </c>
      <c r="L202" s="10">
        <v>-68.308999999999997</v>
      </c>
      <c r="M202" s="10">
        <v>-37.935000000000002</v>
      </c>
    </row>
    <row r="203" spans="1:13" x14ac:dyDescent="0.25">
      <c r="A203" s="10">
        <v>2</v>
      </c>
      <c r="B203" s="10">
        <v>12</v>
      </c>
      <c r="C203" s="10">
        <v>13</v>
      </c>
      <c r="D203" s="10">
        <v>5</v>
      </c>
      <c r="E203" s="10" t="s">
        <v>14</v>
      </c>
      <c r="F203" s="10">
        <v>-33.347999999999999</v>
      </c>
      <c r="G203" s="10">
        <v>-1.0999999999999999E-2</v>
      </c>
      <c r="H203" s="10">
        <v>-34.649000000000001</v>
      </c>
      <c r="I203" s="10">
        <v>-0.106</v>
      </c>
      <c r="J203" s="10">
        <v>3.5999999999999997E-2</v>
      </c>
      <c r="K203" s="10">
        <v>5.8999999999999997E-2</v>
      </c>
      <c r="L203" s="10">
        <v>-42.970999999999997</v>
      </c>
      <c r="M203" s="10">
        <v>-25.257999999999999</v>
      </c>
    </row>
    <row r="204" spans="1:13" x14ac:dyDescent="0.25">
      <c r="A204" s="10">
        <v>2</v>
      </c>
      <c r="B204" s="10">
        <v>12</v>
      </c>
      <c r="C204" s="10">
        <v>13</v>
      </c>
      <c r="D204" s="10">
        <v>5</v>
      </c>
      <c r="E204" s="10" t="s">
        <v>15</v>
      </c>
      <c r="F204" s="10">
        <v>-20.603999999999999</v>
      </c>
      <c r="G204" s="10">
        <v>-7.0000000000000001E-3</v>
      </c>
      <c r="H204" s="10">
        <v>-21.532</v>
      </c>
      <c r="I204" s="10">
        <v>-6.7000000000000004E-2</v>
      </c>
      <c r="J204" s="10">
        <v>2.1000000000000001E-2</v>
      </c>
      <c r="K204" s="10">
        <v>3.4000000000000002E-2</v>
      </c>
      <c r="L204" s="10">
        <v>118.19</v>
      </c>
      <c r="M204" s="10">
        <v>66.971999999999994</v>
      </c>
    </row>
    <row r="205" spans="1:13" x14ac:dyDescent="0.25">
      <c r="A205" s="10">
        <v>2</v>
      </c>
      <c r="B205" s="10">
        <v>12</v>
      </c>
      <c r="C205" s="10">
        <v>13</v>
      </c>
      <c r="D205" s="10">
        <v>5</v>
      </c>
      <c r="E205" s="10" t="s">
        <v>16</v>
      </c>
      <c r="F205" s="10">
        <v>-20.603999999999999</v>
      </c>
      <c r="G205" s="10">
        <v>-7.0000000000000001E-3</v>
      </c>
      <c r="H205" s="10">
        <v>-21.532</v>
      </c>
      <c r="I205" s="10">
        <v>-6.7000000000000004E-2</v>
      </c>
      <c r="J205" s="10">
        <v>2.1000000000000001E-2</v>
      </c>
      <c r="K205" s="10">
        <v>3.4000000000000002E-2</v>
      </c>
      <c r="L205" s="10">
        <v>-103.71</v>
      </c>
      <c r="M205" s="10">
        <v>-59.728000000000002</v>
      </c>
    </row>
    <row r="206" spans="1:13" x14ac:dyDescent="0.25">
      <c r="A206" s="10">
        <v>2</v>
      </c>
      <c r="B206" s="10">
        <v>12</v>
      </c>
      <c r="C206" s="10">
        <v>13</v>
      </c>
      <c r="D206" s="10">
        <v>4</v>
      </c>
      <c r="E206" s="10" t="s">
        <v>13</v>
      </c>
      <c r="F206" s="10">
        <v>112.182</v>
      </c>
      <c r="G206" s="10">
        <v>5.5E-2</v>
      </c>
      <c r="H206" s="10">
        <v>113.375</v>
      </c>
      <c r="I206" s="10">
        <v>0.32200000000000001</v>
      </c>
      <c r="J206" s="10">
        <v>-0.17799999999999999</v>
      </c>
      <c r="K206" s="10">
        <v>-0.28899999999999998</v>
      </c>
      <c r="L206" s="10">
        <v>-37.478000000000002</v>
      </c>
      <c r="M206" s="10">
        <v>-23.664999999999999</v>
      </c>
    </row>
    <row r="207" spans="1:13" x14ac:dyDescent="0.25">
      <c r="A207" s="10">
        <v>2</v>
      </c>
      <c r="B207" s="10">
        <v>12</v>
      </c>
      <c r="C207" s="10">
        <v>13</v>
      </c>
      <c r="D207" s="10">
        <v>4</v>
      </c>
      <c r="E207" s="10" t="s">
        <v>14</v>
      </c>
      <c r="F207" s="10">
        <v>-89.036000000000001</v>
      </c>
      <c r="G207" s="10">
        <v>-4.3999999999999997E-2</v>
      </c>
      <c r="H207" s="10">
        <v>-89.87</v>
      </c>
      <c r="I207" s="10">
        <v>-0.255</v>
      </c>
      <c r="J207" s="10">
        <v>0.14199999999999999</v>
      </c>
      <c r="K207" s="10">
        <v>0.23</v>
      </c>
      <c r="L207" s="10">
        <v>-73.771000000000001</v>
      </c>
      <c r="M207" s="10">
        <v>-43.994</v>
      </c>
    </row>
    <row r="208" spans="1:13" x14ac:dyDescent="0.25">
      <c r="A208" s="10">
        <v>2</v>
      </c>
      <c r="B208" s="10">
        <v>12</v>
      </c>
      <c r="C208" s="10">
        <v>13</v>
      </c>
      <c r="D208" s="10">
        <v>4</v>
      </c>
      <c r="E208" s="10" t="s">
        <v>15</v>
      </c>
      <c r="F208" s="10">
        <v>-57.491</v>
      </c>
      <c r="G208" s="10">
        <v>-2.8000000000000001E-2</v>
      </c>
      <c r="H208" s="10">
        <v>-58.07</v>
      </c>
      <c r="I208" s="10">
        <v>-0.16500000000000001</v>
      </c>
      <c r="J208" s="10">
        <v>9.0999999999999998E-2</v>
      </c>
      <c r="K208" s="10">
        <v>0.14799999999999999</v>
      </c>
      <c r="L208" s="10">
        <v>105.131</v>
      </c>
      <c r="M208" s="10">
        <v>64.016999999999996</v>
      </c>
    </row>
    <row r="209" spans="1:13" x14ac:dyDescent="0.25">
      <c r="A209" s="10">
        <v>2</v>
      </c>
      <c r="B209" s="10">
        <v>12</v>
      </c>
      <c r="C209" s="10">
        <v>13</v>
      </c>
      <c r="D209" s="10">
        <v>4</v>
      </c>
      <c r="E209" s="10" t="s">
        <v>16</v>
      </c>
      <c r="F209" s="10">
        <v>-57.491</v>
      </c>
      <c r="G209" s="10">
        <v>-2.8000000000000001E-2</v>
      </c>
      <c r="H209" s="10">
        <v>-58.07</v>
      </c>
      <c r="I209" s="10">
        <v>-0.16500000000000001</v>
      </c>
      <c r="J209" s="10">
        <v>9.0999999999999998E-2</v>
      </c>
      <c r="K209" s="10">
        <v>0.14799999999999999</v>
      </c>
      <c r="L209" s="10">
        <v>-125.869</v>
      </c>
      <c r="M209" s="10">
        <v>-75.632999999999996</v>
      </c>
    </row>
    <row r="210" spans="1:13" x14ac:dyDescent="0.25">
      <c r="A210" s="10">
        <v>2</v>
      </c>
      <c r="B210" s="10">
        <v>12</v>
      </c>
      <c r="C210" s="10">
        <v>13</v>
      </c>
      <c r="D210" s="10">
        <v>3</v>
      </c>
      <c r="E210" s="10" t="s">
        <v>13</v>
      </c>
      <c r="F210" s="10">
        <v>195.08</v>
      </c>
      <c r="G210" s="10">
        <v>0.11899999999999999</v>
      </c>
      <c r="H210" s="10">
        <v>195.13300000000001</v>
      </c>
      <c r="I210" s="10">
        <v>0.54400000000000004</v>
      </c>
      <c r="J210" s="10">
        <v>-0.41899999999999998</v>
      </c>
      <c r="K210" s="10">
        <v>-0.68100000000000005</v>
      </c>
      <c r="L210" s="10">
        <v>-27.513000000000002</v>
      </c>
      <c r="M210" s="10">
        <v>-17.602</v>
      </c>
    </row>
    <row r="211" spans="1:13" x14ac:dyDescent="0.25">
      <c r="A211" s="10">
        <v>2</v>
      </c>
      <c r="B211" s="10">
        <v>12</v>
      </c>
      <c r="C211" s="10">
        <v>13</v>
      </c>
      <c r="D211" s="10">
        <v>3</v>
      </c>
      <c r="E211" s="10" t="s">
        <v>14</v>
      </c>
      <c r="F211" s="10">
        <v>-137.95500000000001</v>
      </c>
      <c r="G211" s="10">
        <v>-8.1000000000000003E-2</v>
      </c>
      <c r="H211" s="10">
        <v>-137.91200000000001</v>
      </c>
      <c r="I211" s="10">
        <v>-0.38300000000000001</v>
      </c>
      <c r="J211" s="10">
        <v>0.29199999999999998</v>
      </c>
      <c r="K211" s="10">
        <v>0.47399999999999998</v>
      </c>
      <c r="L211" s="10">
        <v>-71.91</v>
      </c>
      <c r="M211" s="10">
        <v>-43.095999999999997</v>
      </c>
    </row>
    <row r="212" spans="1:13" x14ac:dyDescent="0.25">
      <c r="A212" s="10">
        <v>2</v>
      </c>
      <c r="B212" s="10">
        <v>12</v>
      </c>
      <c r="C212" s="10">
        <v>13</v>
      </c>
      <c r="D212" s="10">
        <v>3</v>
      </c>
      <c r="E212" s="10" t="s">
        <v>15</v>
      </c>
      <c r="F212" s="10">
        <v>-95.153000000000006</v>
      </c>
      <c r="G212" s="10">
        <v>-5.7000000000000002E-2</v>
      </c>
      <c r="H212" s="10">
        <v>-95.155000000000001</v>
      </c>
      <c r="I212" s="10">
        <v>-0.26500000000000001</v>
      </c>
      <c r="J212" s="10">
        <v>0.20300000000000001</v>
      </c>
      <c r="K212" s="10">
        <v>0.33</v>
      </c>
      <c r="L212" s="10">
        <v>104.565</v>
      </c>
      <c r="M212" s="10">
        <v>63.765999999999998</v>
      </c>
    </row>
    <row r="213" spans="1:13" x14ac:dyDescent="0.25">
      <c r="A213" s="10">
        <v>2</v>
      </c>
      <c r="B213" s="10">
        <v>12</v>
      </c>
      <c r="C213" s="10">
        <v>13</v>
      </c>
      <c r="D213" s="10">
        <v>3</v>
      </c>
      <c r="E213" s="10" t="s">
        <v>16</v>
      </c>
      <c r="F213" s="10">
        <v>-95.153000000000006</v>
      </c>
      <c r="G213" s="10">
        <v>-5.7000000000000002E-2</v>
      </c>
      <c r="H213" s="10">
        <v>-95.155000000000001</v>
      </c>
      <c r="I213" s="10">
        <v>-0.26500000000000001</v>
      </c>
      <c r="J213" s="10">
        <v>0.20300000000000001</v>
      </c>
      <c r="K213" s="10">
        <v>0.33</v>
      </c>
      <c r="L213" s="10">
        <v>-129.935</v>
      </c>
      <c r="M213" s="10">
        <v>-78.334000000000003</v>
      </c>
    </row>
    <row r="214" spans="1:13" x14ac:dyDescent="0.25">
      <c r="A214" s="10">
        <v>2</v>
      </c>
      <c r="B214" s="10">
        <v>12</v>
      </c>
      <c r="C214" s="10">
        <v>13</v>
      </c>
      <c r="D214" s="10">
        <v>2</v>
      </c>
      <c r="E214" s="10" t="s">
        <v>13</v>
      </c>
      <c r="F214" s="10">
        <v>249.542</v>
      </c>
      <c r="G214" s="10">
        <v>0.111</v>
      </c>
      <c r="H214" s="10">
        <v>250.81200000000001</v>
      </c>
      <c r="I214" s="10">
        <v>0.66400000000000003</v>
      </c>
      <c r="J214" s="10">
        <v>-0.52600000000000002</v>
      </c>
      <c r="K214" s="10">
        <v>-0.85499999999999998</v>
      </c>
      <c r="L214" s="10">
        <v>-38.531999999999996</v>
      </c>
      <c r="M214" s="10">
        <v>-24.143000000000001</v>
      </c>
    </row>
    <row r="215" spans="1:13" x14ac:dyDescent="0.25">
      <c r="A215" s="10">
        <v>2</v>
      </c>
      <c r="B215" s="10">
        <v>12</v>
      </c>
      <c r="C215" s="10">
        <v>13</v>
      </c>
      <c r="D215" s="10">
        <v>2</v>
      </c>
      <c r="E215" s="10" t="s">
        <v>14</v>
      </c>
      <c r="F215" s="10">
        <v>-174.58</v>
      </c>
      <c r="G215" s="10">
        <v>-7.5999999999999998E-2</v>
      </c>
      <c r="H215" s="10">
        <v>-175.37299999999999</v>
      </c>
      <c r="I215" s="10">
        <v>-0.46200000000000002</v>
      </c>
      <c r="J215" s="10">
        <v>0.36</v>
      </c>
      <c r="K215" s="10">
        <v>0.58599999999999997</v>
      </c>
      <c r="L215" s="10">
        <v>-64.87</v>
      </c>
      <c r="M215" s="10">
        <v>-38.89</v>
      </c>
    </row>
    <row r="216" spans="1:13" x14ac:dyDescent="0.25">
      <c r="A216" s="10">
        <v>2</v>
      </c>
      <c r="B216" s="10">
        <v>12</v>
      </c>
      <c r="C216" s="10">
        <v>13</v>
      </c>
      <c r="D216" s="10">
        <v>2</v>
      </c>
      <c r="E216" s="10" t="s">
        <v>15</v>
      </c>
      <c r="F216" s="10">
        <v>-121.178</v>
      </c>
      <c r="G216" s="10">
        <v>-5.2999999999999999E-2</v>
      </c>
      <c r="H216" s="10">
        <v>-121.767</v>
      </c>
      <c r="I216" s="10">
        <v>-0.32200000000000001</v>
      </c>
      <c r="J216" s="10">
        <v>0.253</v>
      </c>
      <c r="K216" s="10">
        <v>0.41199999999999998</v>
      </c>
      <c r="L216" s="10">
        <v>109.72499999999999</v>
      </c>
      <c r="M216" s="10">
        <v>66.835999999999999</v>
      </c>
    </row>
    <row r="217" spans="1:13" x14ac:dyDescent="0.25">
      <c r="A217" s="10">
        <v>2</v>
      </c>
      <c r="B217" s="10">
        <v>12</v>
      </c>
      <c r="C217" s="10">
        <v>13</v>
      </c>
      <c r="D217" s="10">
        <v>2</v>
      </c>
      <c r="E217" s="10" t="s">
        <v>16</v>
      </c>
      <c r="F217" s="10">
        <v>-121.178</v>
      </c>
      <c r="G217" s="10">
        <v>-5.2999999999999999E-2</v>
      </c>
      <c r="H217" s="10">
        <v>-121.767</v>
      </c>
      <c r="I217" s="10">
        <v>-0.32200000000000001</v>
      </c>
      <c r="J217" s="10">
        <v>0.253</v>
      </c>
      <c r="K217" s="10">
        <v>0.41199999999999998</v>
      </c>
      <c r="L217" s="10">
        <v>-124.77500000000001</v>
      </c>
      <c r="M217" s="10">
        <v>-75.263999999999996</v>
      </c>
    </row>
    <row r="218" spans="1:13" x14ac:dyDescent="0.25">
      <c r="A218" s="10">
        <v>2</v>
      </c>
      <c r="B218" s="10">
        <v>12</v>
      </c>
      <c r="C218" s="10">
        <v>13</v>
      </c>
      <c r="D218" s="10">
        <v>1</v>
      </c>
      <c r="E218" s="10" t="s">
        <v>13</v>
      </c>
      <c r="F218" s="10">
        <v>271.01299999999998</v>
      </c>
      <c r="G218" s="10">
        <v>4.9000000000000002E-2</v>
      </c>
      <c r="H218" s="10">
        <v>274.428</v>
      </c>
      <c r="I218" s="10">
        <v>-0.67100000000000004</v>
      </c>
      <c r="J218" s="10">
        <v>-0.40300000000000002</v>
      </c>
      <c r="K218" s="10">
        <v>-0.65700000000000003</v>
      </c>
      <c r="L218" s="10">
        <v>-69.83</v>
      </c>
      <c r="M218" s="10">
        <v>-42.948999999999998</v>
      </c>
    </row>
    <row r="219" spans="1:13" x14ac:dyDescent="0.25">
      <c r="A219" s="10">
        <v>2</v>
      </c>
      <c r="B219" s="10">
        <v>12</v>
      </c>
      <c r="C219" s="10">
        <v>13</v>
      </c>
      <c r="D219" s="10">
        <v>1</v>
      </c>
      <c r="E219" s="10" t="s">
        <v>14</v>
      </c>
      <c r="F219" s="10">
        <v>-174.74299999999999</v>
      </c>
      <c r="G219" s="10">
        <v>-3.4000000000000002E-2</v>
      </c>
      <c r="H219" s="10">
        <v>-176.792</v>
      </c>
      <c r="I219" s="10">
        <v>0.434</v>
      </c>
      <c r="J219" s="10">
        <v>0.26700000000000002</v>
      </c>
      <c r="K219" s="10">
        <v>0.435</v>
      </c>
      <c r="L219" s="10">
        <v>-42.951999999999998</v>
      </c>
      <c r="M219" s="10">
        <v>-25.731000000000002</v>
      </c>
    </row>
    <row r="220" spans="1:13" x14ac:dyDescent="0.25">
      <c r="A220" s="10">
        <v>2</v>
      </c>
      <c r="B220" s="10">
        <v>12</v>
      </c>
      <c r="C220" s="10">
        <v>13</v>
      </c>
      <c r="D220" s="10">
        <v>1</v>
      </c>
      <c r="E220" s="10" t="s">
        <v>15</v>
      </c>
      <c r="F220" s="10">
        <v>-127.35899999999999</v>
      </c>
      <c r="G220" s="10">
        <v>-2.4E-2</v>
      </c>
      <c r="H220" s="10">
        <v>-128.91900000000001</v>
      </c>
      <c r="I220" s="10">
        <v>0.316</v>
      </c>
      <c r="J220" s="10">
        <v>0.192</v>
      </c>
      <c r="K220" s="10">
        <v>0.312</v>
      </c>
      <c r="L220" s="10">
        <v>124.93</v>
      </c>
      <c r="M220" s="10">
        <v>75.968999999999994</v>
      </c>
    </row>
    <row r="221" spans="1:13" x14ac:dyDescent="0.25">
      <c r="A221" s="10">
        <v>2</v>
      </c>
      <c r="B221" s="10">
        <v>12</v>
      </c>
      <c r="C221" s="10">
        <v>13</v>
      </c>
      <c r="D221" s="10">
        <v>1</v>
      </c>
      <c r="E221" s="10" t="s">
        <v>16</v>
      </c>
      <c r="F221" s="10">
        <v>-127.35899999999999</v>
      </c>
      <c r="G221" s="10">
        <v>-2.4E-2</v>
      </c>
      <c r="H221" s="10">
        <v>-128.91900000000001</v>
      </c>
      <c r="I221" s="10">
        <v>0.316</v>
      </c>
      <c r="J221" s="10">
        <v>0.192</v>
      </c>
      <c r="K221" s="10">
        <v>0.312</v>
      </c>
      <c r="L221" s="10">
        <v>-109.57</v>
      </c>
      <c r="M221" s="10">
        <v>-66.131</v>
      </c>
    </row>
    <row r="222" spans="1:13" x14ac:dyDescent="0.25">
      <c r="A222" s="10">
        <v>3</v>
      </c>
      <c r="B222" s="10">
        <v>14</v>
      </c>
      <c r="C222" s="10">
        <v>15</v>
      </c>
      <c r="D222" s="10">
        <v>5</v>
      </c>
      <c r="E222" s="10" t="s">
        <v>13</v>
      </c>
      <c r="F222" s="10">
        <v>27.783000000000001</v>
      </c>
      <c r="G222" s="10">
        <v>0.73</v>
      </c>
      <c r="H222" s="10">
        <v>28.986999999999998</v>
      </c>
      <c r="I222" s="10">
        <v>1.169</v>
      </c>
      <c r="J222" s="10">
        <v>-1.4810000000000001</v>
      </c>
      <c r="K222" s="10">
        <v>-2.391</v>
      </c>
      <c r="L222" s="10">
        <v>-25.672999999999998</v>
      </c>
      <c r="M222" s="10">
        <v>-15.691000000000001</v>
      </c>
    </row>
    <row r="223" spans="1:13" x14ac:dyDescent="0.25">
      <c r="A223" s="10">
        <v>3</v>
      </c>
      <c r="B223" s="10">
        <v>14</v>
      </c>
      <c r="C223" s="10">
        <v>15</v>
      </c>
      <c r="D223" s="10">
        <v>5</v>
      </c>
      <c r="E223" s="10" t="s">
        <v>14</v>
      </c>
      <c r="F223" s="10">
        <v>-32.012999999999998</v>
      </c>
      <c r="G223" s="10">
        <v>-0.93300000000000005</v>
      </c>
      <c r="H223" s="10">
        <v>-34.435000000000002</v>
      </c>
      <c r="I223" s="10">
        <v>-1.4510000000000001</v>
      </c>
      <c r="J223" s="10">
        <v>1.752</v>
      </c>
      <c r="K223" s="10">
        <v>2.8250000000000002</v>
      </c>
      <c r="L223" s="10">
        <v>-23.597999999999999</v>
      </c>
      <c r="M223" s="10">
        <v>-13.22</v>
      </c>
    </row>
    <row r="224" spans="1:13" x14ac:dyDescent="0.25">
      <c r="A224" s="10">
        <v>3</v>
      </c>
      <c r="B224" s="10">
        <v>14</v>
      </c>
      <c r="C224" s="10">
        <v>15</v>
      </c>
      <c r="D224" s="10">
        <v>5</v>
      </c>
      <c r="E224" s="10" t="s">
        <v>15</v>
      </c>
      <c r="F224" s="10">
        <v>-19.289000000000001</v>
      </c>
      <c r="G224" s="10">
        <v>-0.53600000000000003</v>
      </c>
      <c r="H224" s="10">
        <v>-20.443999999999999</v>
      </c>
      <c r="I224" s="10">
        <v>-0.84499999999999997</v>
      </c>
      <c r="J224" s="10">
        <v>1.0429999999999999</v>
      </c>
      <c r="K224" s="10">
        <v>1.6830000000000001</v>
      </c>
      <c r="L224" s="10">
        <v>57.709000000000003</v>
      </c>
      <c r="M224" s="10">
        <v>34.277000000000001</v>
      </c>
    </row>
    <row r="225" spans="1:13" x14ac:dyDescent="0.25">
      <c r="A225" s="10">
        <v>3</v>
      </c>
      <c r="B225" s="10">
        <v>14</v>
      </c>
      <c r="C225" s="10">
        <v>15</v>
      </c>
      <c r="D225" s="10">
        <v>5</v>
      </c>
      <c r="E225" s="10" t="s">
        <v>16</v>
      </c>
      <c r="F225" s="10">
        <v>-19.289000000000001</v>
      </c>
      <c r="G225" s="10">
        <v>-0.53600000000000003</v>
      </c>
      <c r="H225" s="10">
        <v>-20.443999999999999</v>
      </c>
      <c r="I225" s="10">
        <v>-0.84499999999999997</v>
      </c>
      <c r="J225" s="10">
        <v>1.0429999999999999</v>
      </c>
      <c r="K225" s="10">
        <v>1.6830000000000001</v>
      </c>
      <c r="L225" s="10">
        <v>-56.371000000000002</v>
      </c>
      <c r="M225" s="10">
        <v>-32.683</v>
      </c>
    </row>
    <row r="226" spans="1:13" x14ac:dyDescent="0.25">
      <c r="A226" s="10">
        <v>3</v>
      </c>
      <c r="B226" s="10">
        <v>14</v>
      </c>
      <c r="C226" s="10">
        <v>15</v>
      </c>
      <c r="D226" s="10">
        <v>4</v>
      </c>
      <c r="E226" s="10" t="s">
        <v>13</v>
      </c>
      <c r="F226" s="10">
        <v>79.903000000000006</v>
      </c>
      <c r="G226" s="10">
        <v>1.607</v>
      </c>
      <c r="H226" s="10">
        <v>79.650000000000006</v>
      </c>
      <c r="I226" s="10">
        <v>2.8109999999999999</v>
      </c>
      <c r="J226" s="10">
        <v>-4.0060000000000002</v>
      </c>
      <c r="K226" s="10">
        <v>-6.4909999999999997</v>
      </c>
      <c r="L226" s="10">
        <v>-46.210999999999999</v>
      </c>
      <c r="M226" s="10">
        <v>-29.106000000000002</v>
      </c>
    </row>
    <row r="227" spans="1:13" x14ac:dyDescent="0.25">
      <c r="A227" s="10">
        <v>3</v>
      </c>
      <c r="B227" s="10">
        <v>14</v>
      </c>
      <c r="C227" s="10">
        <v>15</v>
      </c>
      <c r="D227" s="10">
        <v>4</v>
      </c>
      <c r="E227" s="10" t="s">
        <v>14</v>
      </c>
      <c r="F227" s="10">
        <v>-110.28400000000001</v>
      </c>
      <c r="G227" s="10">
        <v>-2.23</v>
      </c>
      <c r="H227" s="10">
        <v>-110.167</v>
      </c>
      <c r="I227" s="10">
        <v>-3.891</v>
      </c>
      <c r="J227" s="10">
        <v>5.5259999999999998</v>
      </c>
      <c r="K227" s="10">
        <v>8.952</v>
      </c>
      <c r="L227" s="10">
        <v>-4.2359999999999998</v>
      </c>
      <c r="M227" s="10">
        <v>-3.3239999999999998</v>
      </c>
    </row>
    <row r="228" spans="1:13" x14ac:dyDescent="0.25">
      <c r="A228" s="10">
        <v>3</v>
      </c>
      <c r="B228" s="10">
        <v>14</v>
      </c>
      <c r="C228" s="10">
        <v>15</v>
      </c>
      <c r="D228" s="10">
        <v>4</v>
      </c>
      <c r="E228" s="10" t="s">
        <v>15</v>
      </c>
      <c r="F228" s="10">
        <v>-61.350999999999999</v>
      </c>
      <c r="G228" s="10">
        <v>-1.238</v>
      </c>
      <c r="H228" s="10">
        <v>-61.231000000000002</v>
      </c>
      <c r="I228" s="10">
        <v>-2.1619999999999999</v>
      </c>
      <c r="J228" s="10">
        <v>3.0750000000000002</v>
      </c>
      <c r="K228" s="10">
        <v>4.9820000000000002</v>
      </c>
      <c r="L228" s="10">
        <v>74.92</v>
      </c>
      <c r="M228" s="10">
        <v>47.996000000000002</v>
      </c>
    </row>
    <row r="229" spans="1:13" x14ac:dyDescent="0.25">
      <c r="A229" s="10">
        <v>3</v>
      </c>
      <c r="B229" s="10">
        <v>14</v>
      </c>
      <c r="C229" s="10">
        <v>15</v>
      </c>
      <c r="D229" s="10">
        <v>4</v>
      </c>
      <c r="E229" s="10" t="s">
        <v>16</v>
      </c>
      <c r="F229" s="10">
        <v>-61.350999999999999</v>
      </c>
      <c r="G229" s="10">
        <v>-1.238</v>
      </c>
      <c r="H229" s="10">
        <v>-61.231000000000002</v>
      </c>
      <c r="I229" s="10">
        <v>-2.1619999999999999</v>
      </c>
      <c r="J229" s="10">
        <v>3.0750000000000002</v>
      </c>
      <c r="K229" s="10">
        <v>4.9820000000000002</v>
      </c>
      <c r="L229" s="10">
        <v>-47.84</v>
      </c>
      <c r="M229" s="10">
        <v>-31.364000000000001</v>
      </c>
    </row>
    <row r="230" spans="1:13" x14ac:dyDescent="0.25">
      <c r="A230" s="10">
        <v>3</v>
      </c>
      <c r="B230" s="10">
        <v>14</v>
      </c>
      <c r="C230" s="10">
        <v>15</v>
      </c>
      <c r="D230" s="10">
        <v>3</v>
      </c>
      <c r="E230" s="10" t="s">
        <v>13</v>
      </c>
      <c r="F230" s="10">
        <v>129.59700000000001</v>
      </c>
      <c r="G230" s="10">
        <v>1.9119999999999999</v>
      </c>
      <c r="H230" s="10">
        <v>127.476</v>
      </c>
      <c r="I230" s="10">
        <v>3.8439999999999999</v>
      </c>
      <c r="J230" s="10">
        <v>-6.24</v>
      </c>
      <c r="K230" s="10">
        <v>-10.144</v>
      </c>
      <c r="L230" s="10">
        <v>-46.55</v>
      </c>
      <c r="M230" s="10">
        <v>-29.719000000000001</v>
      </c>
    </row>
    <row r="231" spans="1:13" x14ac:dyDescent="0.25">
      <c r="A231" s="10">
        <v>3</v>
      </c>
      <c r="B231" s="10">
        <v>14</v>
      </c>
      <c r="C231" s="10">
        <v>15</v>
      </c>
      <c r="D231" s="10">
        <v>3</v>
      </c>
      <c r="E231" s="10" t="s">
        <v>14</v>
      </c>
      <c r="F231" s="10">
        <v>-207.7</v>
      </c>
      <c r="G231" s="10">
        <v>-3.0910000000000002</v>
      </c>
      <c r="H231" s="10">
        <v>-204.45599999999999</v>
      </c>
      <c r="I231" s="10">
        <v>-6.1829999999999998</v>
      </c>
      <c r="J231" s="10">
        <v>10</v>
      </c>
      <c r="K231" s="10">
        <v>16.257000000000001</v>
      </c>
      <c r="L231" s="10">
        <v>6.1040000000000001</v>
      </c>
      <c r="M231" s="10">
        <v>3.3250000000000002</v>
      </c>
    </row>
    <row r="232" spans="1:13" x14ac:dyDescent="0.25">
      <c r="A232" s="10">
        <v>3</v>
      </c>
      <c r="B232" s="10">
        <v>14</v>
      </c>
      <c r="C232" s="10">
        <v>15</v>
      </c>
      <c r="D232" s="10">
        <v>3</v>
      </c>
      <c r="E232" s="10" t="s">
        <v>15</v>
      </c>
      <c r="F232" s="10">
        <v>-108.80500000000001</v>
      </c>
      <c r="G232" s="10">
        <v>-1.6140000000000001</v>
      </c>
      <c r="H232" s="10">
        <v>-107.074</v>
      </c>
      <c r="I232" s="10">
        <v>-3.2349999999999999</v>
      </c>
      <c r="J232" s="10">
        <v>5.2389999999999999</v>
      </c>
      <c r="K232" s="10">
        <v>8.516</v>
      </c>
      <c r="L232" s="10">
        <v>79.760000000000005</v>
      </c>
      <c r="M232" s="10">
        <v>51.579000000000001</v>
      </c>
    </row>
    <row r="233" spans="1:13" x14ac:dyDescent="0.25">
      <c r="A233" s="10">
        <v>3</v>
      </c>
      <c r="B233" s="10">
        <v>14</v>
      </c>
      <c r="C233" s="10">
        <v>15</v>
      </c>
      <c r="D233" s="10">
        <v>3</v>
      </c>
      <c r="E233" s="10" t="s">
        <v>16</v>
      </c>
      <c r="F233" s="10">
        <v>-108.80500000000001</v>
      </c>
      <c r="G233" s="10">
        <v>-1.6140000000000001</v>
      </c>
      <c r="H233" s="10">
        <v>-107.074</v>
      </c>
      <c r="I233" s="10">
        <v>-3.2349999999999999</v>
      </c>
      <c r="J233" s="10">
        <v>5.2389999999999999</v>
      </c>
      <c r="K233" s="10">
        <v>8.516</v>
      </c>
      <c r="L233" s="10">
        <v>-45.79</v>
      </c>
      <c r="M233" s="10">
        <v>-30.260999999999999</v>
      </c>
    </row>
    <row r="234" spans="1:13" x14ac:dyDescent="0.25">
      <c r="A234" s="10">
        <v>3</v>
      </c>
      <c r="B234" s="10">
        <v>14</v>
      </c>
      <c r="C234" s="10">
        <v>15</v>
      </c>
      <c r="D234" s="10">
        <v>2</v>
      </c>
      <c r="E234" s="10" t="s">
        <v>13</v>
      </c>
      <c r="F234" s="10">
        <v>169.87299999999999</v>
      </c>
      <c r="G234" s="10">
        <v>1.577</v>
      </c>
      <c r="H234" s="10">
        <v>168.06200000000001</v>
      </c>
      <c r="I234" s="10">
        <v>4.1760000000000002</v>
      </c>
      <c r="J234" s="10">
        <v>-7.8739999999999997</v>
      </c>
      <c r="K234" s="10">
        <v>-12.817</v>
      </c>
      <c r="L234" s="10">
        <v>-41.177999999999997</v>
      </c>
      <c r="M234" s="10">
        <v>-26.425000000000001</v>
      </c>
    </row>
    <row r="235" spans="1:13" x14ac:dyDescent="0.25">
      <c r="A235" s="10">
        <v>3</v>
      </c>
      <c r="B235" s="10">
        <v>14</v>
      </c>
      <c r="C235" s="10">
        <v>15</v>
      </c>
      <c r="D235" s="10">
        <v>2</v>
      </c>
      <c r="E235" s="10" t="s">
        <v>14</v>
      </c>
      <c r="F235" s="10">
        <v>-268.12700000000001</v>
      </c>
      <c r="G235" s="10">
        <v>-2.6059999999999999</v>
      </c>
      <c r="H235" s="10">
        <v>-265.42</v>
      </c>
      <c r="I235" s="10">
        <v>-6.7160000000000002</v>
      </c>
      <c r="J235" s="10">
        <v>12.535</v>
      </c>
      <c r="K235" s="10">
        <v>20.404</v>
      </c>
      <c r="L235" s="10">
        <v>-2.073</v>
      </c>
      <c r="M235" s="10">
        <v>-1.7310000000000001</v>
      </c>
    </row>
    <row r="236" spans="1:13" x14ac:dyDescent="0.25">
      <c r="A236" s="10">
        <v>3</v>
      </c>
      <c r="B236" s="10">
        <v>14</v>
      </c>
      <c r="C236" s="10">
        <v>15</v>
      </c>
      <c r="D236" s="10">
        <v>2</v>
      </c>
      <c r="E236" s="10" t="s">
        <v>15</v>
      </c>
      <c r="F236" s="10">
        <v>-141.29</v>
      </c>
      <c r="G236" s="10">
        <v>-1.349</v>
      </c>
      <c r="H236" s="10">
        <v>-139.83199999999999</v>
      </c>
      <c r="I236" s="10">
        <v>-3.5139999999999998</v>
      </c>
      <c r="J236" s="10">
        <v>6.5830000000000002</v>
      </c>
      <c r="K236" s="10">
        <v>10.715999999999999</v>
      </c>
      <c r="L236" s="10">
        <v>75.388999999999996</v>
      </c>
      <c r="M236" s="10">
        <v>48.886000000000003</v>
      </c>
    </row>
    <row r="237" spans="1:13" x14ac:dyDescent="0.25">
      <c r="A237" s="10">
        <v>3</v>
      </c>
      <c r="B237" s="10">
        <v>14</v>
      </c>
      <c r="C237" s="10">
        <v>15</v>
      </c>
      <c r="D237" s="10">
        <v>2</v>
      </c>
      <c r="E237" s="10" t="s">
        <v>16</v>
      </c>
      <c r="F237" s="10">
        <v>-141.29</v>
      </c>
      <c r="G237" s="10">
        <v>-1.349</v>
      </c>
      <c r="H237" s="10">
        <v>-139.83199999999999</v>
      </c>
      <c r="I237" s="10">
        <v>-3.5139999999999998</v>
      </c>
      <c r="J237" s="10">
        <v>6.5830000000000002</v>
      </c>
      <c r="K237" s="10">
        <v>10.715999999999999</v>
      </c>
      <c r="L237" s="10">
        <v>-50.161000000000001</v>
      </c>
      <c r="M237" s="10">
        <v>-32.954000000000001</v>
      </c>
    </row>
    <row r="238" spans="1:13" x14ac:dyDescent="0.25">
      <c r="A238" s="10">
        <v>3</v>
      </c>
      <c r="B238" s="10">
        <v>14</v>
      </c>
      <c r="C238" s="10">
        <v>15</v>
      </c>
      <c r="D238" s="10">
        <v>1</v>
      </c>
      <c r="E238" s="10" t="s">
        <v>13</v>
      </c>
      <c r="F238" s="10">
        <v>175.999</v>
      </c>
      <c r="G238" s="10">
        <v>0.495</v>
      </c>
      <c r="H238" s="10">
        <v>175.57900000000001</v>
      </c>
      <c r="I238" s="10">
        <v>3.2919999999999998</v>
      </c>
      <c r="J238" s="10">
        <v>-7.45</v>
      </c>
      <c r="K238" s="10">
        <v>-12.132</v>
      </c>
      <c r="L238" s="10">
        <v>-25.385000000000002</v>
      </c>
      <c r="M238" s="10">
        <v>-16.468</v>
      </c>
    </row>
    <row r="239" spans="1:13" x14ac:dyDescent="0.25">
      <c r="A239" s="10">
        <v>3</v>
      </c>
      <c r="B239" s="10">
        <v>14</v>
      </c>
      <c r="C239" s="10">
        <v>15</v>
      </c>
      <c r="D239" s="10">
        <v>1</v>
      </c>
      <c r="E239" s="10" t="s">
        <v>14</v>
      </c>
      <c r="F239" s="10">
        <v>-311.74400000000003</v>
      </c>
      <c r="G239" s="10">
        <v>-0.7</v>
      </c>
      <c r="H239" s="10">
        <v>-311.31</v>
      </c>
      <c r="I239" s="10">
        <v>-5.6859999999999999</v>
      </c>
      <c r="J239" s="10">
        <v>13.08</v>
      </c>
      <c r="K239" s="10">
        <v>21.302</v>
      </c>
      <c r="L239" s="10">
        <v>-28.47</v>
      </c>
      <c r="M239" s="10">
        <v>-18.187999999999999</v>
      </c>
    </row>
    <row r="240" spans="1:13" x14ac:dyDescent="0.25">
      <c r="A240" s="10">
        <v>3</v>
      </c>
      <c r="B240" s="10">
        <v>14</v>
      </c>
      <c r="C240" s="10">
        <v>15</v>
      </c>
      <c r="D240" s="10">
        <v>1</v>
      </c>
      <c r="E240" s="10" t="s">
        <v>15</v>
      </c>
      <c r="F240" s="10">
        <v>-157.33600000000001</v>
      </c>
      <c r="G240" s="10">
        <v>-0.38500000000000001</v>
      </c>
      <c r="H240" s="10">
        <v>-157.06</v>
      </c>
      <c r="I240" s="10">
        <v>-2.8959999999999999</v>
      </c>
      <c r="J240" s="10">
        <v>6.6230000000000002</v>
      </c>
      <c r="K240" s="10">
        <v>10.785</v>
      </c>
      <c r="L240" s="10">
        <v>61.78</v>
      </c>
      <c r="M240" s="10">
        <v>40.365000000000002</v>
      </c>
    </row>
    <row r="241" spans="1:13" x14ac:dyDescent="0.25">
      <c r="A241" s="10">
        <v>3</v>
      </c>
      <c r="B241" s="10">
        <v>14</v>
      </c>
      <c r="C241" s="10">
        <v>15</v>
      </c>
      <c r="D241" s="10">
        <v>1</v>
      </c>
      <c r="E241" s="10" t="s">
        <v>16</v>
      </c>
      <c r="F241" s="10">
        <v>-157.33600000000001</v>
      </c>
      <c r="G241" s="10">
        <v>-0.38500000000000001</v>
      </c>
      <c r="H241" s="10">
        <v>-157.06</v>
      </c>
      <c r="I241" s="10">
        <v>-2.8959999999999999</v>
      </c>
      <c r="J241" s="10">
        <v>6.6230000000000002</v>
      </c>
      <c r="K241" s="10">
        <v>10.785</v>
      </c>
      <c r="L241" s="10">
        <v>-63.77</v>
      </c>
      <c r="M241" s="10">
        <v>-41.475000000000001</v>
      </c>
    </row>
    <row r="242" spans="1:13" x14ac:dyDescent="0.25">
      <c r="A242" s="10">
        <v>3</v>
      </c>
      <c r="B242" s="10">
        <v>15</v>
      </c>
      <c r="C242" s="10">
        <v>16</v>
      </c>
      <c r="D242" s="10">
        <v>5</v>
      </c>
      <c r="E242" s="10" t="s">
        <v>13</v>
      </c>
      <c r="F242" s="10">
        <v>35.521999999999998</v>
      </c>
      <c r="G242" s="10">
        <v>0.70099999999999996</v>
      </c>
      <c r="H242" s="10">
        <v>35.218000000000004</v>
      </c>
      <c r="I242" s="10">
        <v>1.2430000000000001</v>
      </c>
      <c r="J242" s="10">
        <v>-1.7929999999999999</v>
      </c>
      <c r="K242" s="10">
        <v>-2.903</v>
      </c>
      <c r="L242" s="10">
        <v>-81.343999999999994</v>
      </c>
      <c r="M242" s="10">
        <v>-48.645000000000003</v>
      </c>
    </row>
    <row r="243" spans="1:13" x14ac:dyDescent="0.25">
      <c r="A243" s="10">
        <v>3</v>
      </c>
      <c r="B243" s="10">
        <v>15</v>
      </c>
      <c r="C243" s="10">
        <v>16</v>
      </c>
      <c r="D243" s="10">
        <v>5</v>
      </c>
      <c r="E243" s="10" t="s">
        <v>14</v>
      </c>
      <c r="F243" s="10">
        <v>-35.073999999999998</v>
      </c>
      <c r="G243" s="10">
        <v>-0.70299999999999996</v>
      </c>
      <c r="H243" s="10">
        <v>-34.826000000000001</v>
      </c>
      <c r="I243" s="10">
        <v>-1.238</v>
      </c>
      <c r="J243" s="10">
        <v>1.7749999999999999</v>
      </c>
      <c r="K243" s="10">
        <v>2.8740000000000001</v>
      </c>
      <c r="L243" s="10">
        <v>-83.759</v>
      </c>
      <c r="M243" s="10">
        <v>-49.856000000000002</v>
      </c>
    </row>
    <row r="244" spans="1:13" x14ac:dyDescent="0.25">
      <c r="A244" s="10">
        <v>3</v>
      </c>
      <c r="B244" s="10">
        <v>15</v>
      </c>
      <c r="C244" s="10">
        <v>16</v>
      </c>
      <c r="D244" s="10">
        <v>5</v>
      </c>
      <c r="E244" s="10" t="s">
        <v>15</v>
      </c>
      <c r="F244" s="10">
        <v>-15.688000000000001</v>
      </c>
      <c r="G244" s="10">
        <v>-0.312</v>
      </c>
      <c r="H244" s="10">
        <v>-15.565</v>
      </c>
      <c r="I244" s="10">
        <v>-0.55100000000000005</v>
      </c>
      <c r="J244" s="10">
        <v>0.79300000000000004</v>
      </c>
      <c r="K244" s="10">
        <v>1.284</v>
      </c>
      <c r="L244" s="10">
        <v>113.538</v>
      </c>
      <c r="M244" s="10">
        <v>67.906000000000006</v>
      </c>
    </row>
    <row r="245" spans="1:13" x14ac:dyDescent="0.25">
      <c r="A245" s="10">
        <v>3</v>
      </c>
      <c r="B245" s="10">
        <v>15</v>
      </c>
      <c r="C245" s="10">
        <v>16</v>
      </c>
      <c r="D245" s="10">
        <v>5</v>
      </c>
      <c r="E245" s="10" t="s">
        <v>16</v>
      </c>
      <c r="F245" s="10">
        <v>-15.688000000000001</v>
      </c>
      <c r="G245" s="10">
        <v>-0.312</v>
      </c>
      <c r="H245" s="10">
        <v>-15.565</v>
      </c>
      <c r="I245" s="10">
        <v>-0.55100000000000005</v>
      </c>
      <c r="J245" s="10">
        <v>0.79300000000000004</v>
      </c>
      <c r="K245" s="10">
        <v>1.284</v>
      </c>
      <c r="L245" s="10">
        <v>-114.61199999999999</v>
      </c>
      <c r="M245" s="10">
        <v>-68.444000000000003</v>
      </c>
    </row>
    <row r="246" spans="1:13" x14ac:dyDescent="0.25">
      <c r="A246" s="10">
        <v>3</v>
      </c>
      <c r="B246" s="10">
        <v>15</v>
      </c>
      <c r="C246" s="10">
        <v>16</v>
      </c>
      <c r="D246" s="10">
        <v>4</v>
      </c>
      <c r="E246" s="10" t="s">
        <v>13</v>
      </c>
      <c r="F246" s="10">
        <v>50.404000000000003</v>
      </c>
      <c r="G246" s="10">
        <v>0.86199999999999999</v>
      </c>
      <c r="H246" s="10">
        <v>49.631</v>
      </c>
      <c r="I246" s="10">
        <v>1.6160000000000001</v>
      </c>
      <c r="J246" s="10">
        <v>-2.4660000000000002</v>
      </c>
      <c r="K246" s="10">
        <v>-3.9990000000000001</v>
      </c>
      <c r="L246" s="10">
        <v>-117.495</v>
      </c>
      <c r="M246" s="10">
        <v>-73.165000000000006</v>
      </c>
    </row>
    <row r="247" spans="1:13" x14ac:dyDescent="0.25">
      <c r="A247" s="10">
        <v>3</v>
      </c>
      <c r="B247" s="10">
        <v>15</v>
      </c>
      <c r="C247" s="10">
        <v>16</v>
      </c>
      <c r="D247" s="10">
        <v>4</v>
      </c>
      <c r="E247" s="10" t="s">
        <v>14</v>
      </c>
      <c r="F247" s="10">
        <v>-50.536999999999999</v>
      </c>
      <c r="G247" s="10">
        <v>-0.86899999999999999</v>
      </c>
      <c r="H247" s="10">
        <v>-49.777999999999999</v>
      </c>
      <c r="I247" s="10">
        <v>-1.625</v>
      </c>
      <c r="J247" s="10">
        <v>2.4740000000000002</v>
      </c>
      <c r="K247" s="10">
        <v>4.0119999999999996</v>
      </c>
      <c r="L247" s="10">
        <v>-117.351</v>
      </c>
      <c r="M247" s="10">
        <v>-72.984999999999999</v>
      </c>
    </row>
    <row r="248" spans="1:13" x14ac:dyDescent="0.25">
      <c r="A248" s="10">
        <v>3</v>
      </c>
      <c r="B248" s="10">
        <v>15</v>
      </c>
      <c r="C248" s="10">
        <v>16</v>
      </c>
      <c r="D248" s="10">
        <v>4</v>
      </c>
      <c r="E248" s="10" t="s">
        <v>15</v>
      </c>
      <c r="F248" s="10">
        <v>-22.431000000000001</v>
      </c>
      <c r="G248" s="10">
        <v>-0.38500000000000001</v>
      </c>
      <c r="H248" s="10">
        <v>-22.091000000000001</v>
      </c>
      <c r="I248" s="10">
        <v>-0.72</v>
      </c>
      <c r="J248" s="10">
        <v>1.0980000000000001</v>
      </c>
      <c r="K248" s="10">
        <v>1.78</v>
      </c>
      <c r="L248" s="10">
        <v>159.55699999999999</v>
      </c>
      <c r="M248" s="10">
        <v>99.265000000000001</v>
      </c>
    </row>
    <row r="249" spans="1:13" x14ac:dyDescent="0.25">
      <c r="A249" s="10">
        <v>3</v>
      </c>
      <c r="B249" s="10">
        <v>15</v>
      </c>
      <c r="C249" s="10">
        <v>16</v>
      </c>
      <c r="D249" s="10">
        <v>4</v>
      </c>
      <c r="E249" s="10" t="s">
        <v>16</v>
      </c>
      <c r="F249" s="10">
        <v>-22.431000000000001</v>
      </c>
      <c r="G249" s="10">
        <v>-0.38500000000000001</v>
      </c>
      <c r="H249" s="10">
        <v>-22.091000000000001</v>
      </c>
      <c r="I249" s="10">
        <v>-0.72</v>
      </c>
      <c r="J249" s="10">
        <v>1.0980000000000001</v>
      </c>
      <c r="K249" s="10">
        <v>1.78</v>
      </c>
      <c r="L249" s="10">
        <v>-159.49299999999999</v>
      </c>
      <c r="M249" s="10">
        <v>-99.185000000000002</v>
      </c>
    </row>
    <row r="250" spans="1:13" x14ac:dyDescent="0.25">
      <c r="A250" s="10">
        <v>3</v>
      </c>
      <c r="B250" s="10">
        <v>15</v>
      </c>
      <c r="C250" s="10">
        <v>16</v>
      </c>
      <c r="D250" s="10">
        <v>3</v>
      </c>
      <c r="E250" s="10" t="s">
        <v>13</v>
      </c>
      <c r="F250" s="10">
        <v>56.298999999999999</v>
      </c>
      <c r="G250" s="10">
        <v>0.79200000000000004</v>
      </c>
      <c r="H250" s="10">
        <v>55.292000000000002</v>
      </c>
      <c r="I250" s="10">
        <v>1.6319999999999999</v>
      </c>
      <c r="J250" s="10">
        <v>-2.6909999999999998</v>
      </c>
      <c r="K250" s="10">
        <v>-4.375</v>
      </c>
      <c r="L250" s="10">
        <v>-117.997</v>
      </c>
      <c r="M250" s="10">
        <v>-73.528999999999996</v>
      </c>
    </row>
    <row r="251" spans="1:13" x14ac:dyDescent="0.25">
      <c r="A251" s="10">
        <v>3</v>
      </c>
      <c r="B251" s="10">
        <v>15</v>
      </c>
      <c r="C251" s="10">
        <v>16</v>
      </c>
      <c r="D251" s="10">
        <v>3</v>
      </c>
      <c r="E251" s="10" t="s">
        <v>14</v>
      </c>
      <c r="F251" s="10">
        <v>-56.546999999999997</v>
      </c>
      <c r="G251" s="10">
        <v>-0.79700000000000004</v>
      </c>
      <c r="H251" s="10">
        <v>-55.540999999999997</v>
      </c>
      <c r="I251" s="10">
        <v>-1.64</v>
      </c>
      <c r="J251" s="10">
        <v>2.7029999999999998</v>
      </c>
      <c r="K251" s="10">
        <v>4.3940000000000001</v>
      </c>
      <c r="L251" s="10">
        <v>-118.236</v>
      </c>
      <c r="M251" s="10">
        <v>-73.445999999999998</v>
      </c>
    </row>
    <row r="252" spans="1:13" x14ac:dyDescent="0.25">
      <c r="A252" s="10">
        <v>3</v>
      </c>
      <c r="B252" s="10">
        <v>15</v>
      </c>
      <c r="C252" s="10">
        <v>16</v>
      </c>
      <c r="D252" s="10">
        <v>3</v>
      </c>
      <c r="E252" s="10" t="s">
        <v>15</v>
      </c>
      <c r="F252" s="10">
        <v>-25.077000000000002</v>
      </c>
      <c r="G252" s="10">
        <v>-0.35299999999999998</v>
      </c>
      <c r="H252" s="10">
        <v>-24.63</v>
      </c>
      <c r="I252" s="10">
        <v>-0.72699999999999998</v>
      </c>
      <c r="J252" s="10">
        <v>1.1990000000000001</v>
      </c>
      <c r="K252" s="10">
        <v>1.9490000000000001</v>
      </c>
      <c r="L252" s="10">
        <v>159.47200000000001</v>
      </c>
      <c r="M252" s="10">
        <v>99.244</v>
      </c>
    </row>
    <row r="253" spans="1:13" x14ac:dyDescent="0.25">
      <c r="A253" s="10">
        <v>3</v>
      </c>
      <c r="B253" s="10">
        <v>15</v>
      </c>
      <c r="C253" s="10">
        <v>16</v>
      </c>
      <c r="D253" s="10">
        <v>3</v>
      </c>
      <c r="E253" s="10" t="s">
        <v>16</v>
      </c>
      <c r="F253" s="10">
        <v>-25.077000000000002</v>
      </c>
      <c r="G253" s="10">
        <v>-0.35299999999999998</v>
      </c>
      <c r="H253" s="10">
        <v>-24.63</v>
      </c>
      <c r="I253" s="10">
        <v>-0.72699999999999998</v>
      </c>
      <c r="J253" s="10">
        <v>1.1990000000000001</v>
      </c>
      <c r="K253" s="10">
        <v>1.9490000000000001</v>
      </c>
      <c r="L253" s="10">
        <v>-159.578</v>
      </c>
      <c r="M253" s="10">
        <v>-99.206000000000003</v>
      </c>
    </row>
    <row r="254" spans="1:13" x14ac:dyDescent="0.25">
      <c r="A254" s="10">
        <v>3</v>
      </c>
      <c r="B254" s="10">
        <v>15</v>
      </c>
      <c r="C254" s="10">
        <v>16</v>
      </c>
      <c r="D254" s="10">
        <v>2</v>
      </c>
      <c r="E254" s="10" t="s">
        <v>13</v>
      </c>
      <c r="F254" s="10">
        <v>62.29</v>
      </c>
      <c r="G254" s="10">
        <v>0.65100000000000002</v>
      </c>
      <c r="H254" s="10">
        <v>61.436</v>
      </c>
      <c r="I254" s="10">
        <v>1.6</v>
      </c>
      <c r="J254" s="10">
        <v>-2.923</v>
      </c>
      <c r="K254" s="10">
        <v>-4.7560000000000002</v>
      </c>
      <c r="L254" s="10">
        <v>-118.619</v>
      </c>
      <c r="M254" s="10">
        <v>-73.914000000000001</v>
      </c>
    </row>
    <row r="255" spans="1:13" x14ac:dyDescent="0.25">
      <c r="A255" s="10">
        <v>3</v>
      </c>
      <c r="B255" s="10">
        <v>15</v>
      </c>
      <c r="C255" s="10">
        <v>16</v>
      </c>
      <c r="D255" s="10">
        <v>2</v>
      </c>
      <c r="E255" s="10" t="s">
        <v>14</v>
      </c>
      <c r="F255" s="10">
        <v>-62.765000000000001</v>
      </c>
      <c r="G255" s="10">
        <v>-0.65600000000000003</v>
      </c>
      <c r="H255" s="10">
        <v>-61.912999999999997</v>
      </c>
      <c r="I255" s="10">
        <v>-1.6120000000000001</v>
      </c>
      <c r="J255" s="10">
        <v>2.9460000000000002</v>
      </c>
      <c r="K255" s="10">
        <v>4.7930000000000001</v>
      </c>
      <c r="L255" s="10">
        <v>-118.383</v>
      </c>
      <c r="M255" s="10">
        <v>-73.53</v>
      </c>
    </row>
    <row r="256" spans="1:13" x14ac:dyDescent="0.25">
      <c r="A256" s="10">
        <v>3</v>
      </c>
      <c r="B256" s="10">
        <v>15</v>
      </c>
      <c r="C256" s="10">
        <v>16</v>
      </c>
      <c r="D256" s="10">
        <v>2</v>
      </c>
      <c r="E256" s="10" t="s">
        <v>15</v>
      </c>
      <c r="F256" s="10">
        <v>-27.79</v>
      </c>
      <c r="G256" s="10">
        <v>-0.28999999999999998</v>
      </c>
      <c r="H256" s="10">
        <v>-27.411000000000001</v>
      </c>
      <c r="I256" s="10">
        <v>-0.71399999999999997</v>
      </c>
      <c r="J256" s="10">
        <v>1.304</v>
      </c>
      <c r="K256" s="10">
        <v>2.1219999999999999</v>
      </c>
      <c r="L256" s="10">
        <v>159.577</v>
      </c>
      <c r="M256" s="10">
        <v>99.31</v>
      </c>
    </row>
    <row r="257" spans="1:13" x14ac:dyDescent="0.25">
      <c r="A257" s="10">
        <v>3</v>
      </c>
      <c r="B257" s="10">
        <v>15</v>
      </c>
      <c r="C257" s="10">
        <v>16</v>
      </c>
      <c r="D257" s="10">
        <v>2</v>
      </c>
      <c r="E257" s="10" t="s">
        <v>16</v>
      </c>
      <c r="F257" s="10">
        <v>-27.79</v>
      </c>
      <c r="G257" s="10">
        <v>-0.28999999999999998</v>
      </c>
      <c r="H257" s="10">
        <v>-27.411000000000001</v>
      </c>
      <c r="I257" s="10">
        <v>-0.71399999999999997</v>
      </c>
      <c r="J257" s="10">
        <v>1.304</v>
      </c>
      <c r="K257" s="10">
        <v>2.1219999999999999</v>
      </c>
      <c r="L257" s="10">
        <v>-159.47300000000001</v>
      </c>
      <c r="M257" s="10">
        <v>-99.14</v>
      </c>
    </row>
    <row r="258" spans="1:13" x14ac:dyDescent="0.25">
      <c r="A258" s="10">
        <v>3</v>
      </c>
      <c r="B258" s="10">
        <v>15</v>
      </c>
      <c r="C258" s="10">
        <v>16</v>
      </c>
      <c r="D258" s="10">
        <v>1</v>
      </c>
      <c r="E258" s="10" t="s">
        <v>13</v>
      </c>
      <c r="F258" s="10">
        <v>65.593999999999994</v>
      </c>
      <c r="G258" s="10">
        <v>0.22600000000000001</v>
      </c>
      <c r="H258" s="10">
        <v>65.216999999999999</v>
      </c>
      <c r="I258" s="10">
        <v>1.2589999999999999</v>
      </c>
      <c r="J258" s="10">
        <v>-2.7919999999999998</v>
      </c>
      <c r="K258" s="10">
        <v>-4.5449999999999999</v>
      </c>
      <c r="L258" s="10">
        <v>-118.336</v>
      </c>
      <c r="M258" s="10">
        <v>-73.73</v>
      </c>
    </row>
    <row r="259" spans="1:13" x14ac:dyDescent="0.25">
      <c r="A259" s="10">
        <v>3</v>
      </c>
      <c r="B259" s="10">
        <v>15</v>
      </c>
      <c r="C259" s="10">
        <v>16</v>
      </c>
      <c r="D259" s="10">
        <v>1</v>
      </c>
      <c r="E259" s="10" t="s">
        <v>14</v>
      </c>
      <c r="F259" s="10">
        <v>-66.658000000000001</v>
      </c>
      <c r="G259" s="10">
        <v>-0.22500000000000001</v>
      </c>
      <c r="H259" s="10">
        <v>-66.289000000000001</v>
      </c>
      <c r="I259" s="10">
        <v>-1.2749999999999999</v>
      </c>
      <c r="J259" s="10">
        <v>2.8340000000000001</v>
      </c>
      <c r="K259" s="10">
        <v>4.6139999999999999</v>
      </c>
      <c r="L259" s="10">
        <v>-118.276</v>
      </c>
      <c r="M259" s="10">
        <v>-73.474999999999994</v>
      </c>
    </row>
    <row r="260" spans="1:13" x14ac:dyDescent="0.25">
      <c r="A260" s="10">
        <v>3</v>
      </c>
      <c r="B260" s="10">
        <v>15</v>
      </c>
      <c r="C260" s="10">
        <v>16</v>
      </c>
      <c r="D260" s="10">
        <v>1</v>
      </c>
      <c r="E260" s="10" t="s">
        <v>15</v>
      </c>
      <c r="F260" s="10">
        <v>-29.388999999999999</v>
      </c>
      <c r="G260" s="10">
        <v>-0.1</v>
      </c>
      <c r="H260" s="10">
        <v>-29.222999999999999</v>
      </c>
      <c r="I260" s="10">
        <v>-0.56299999999999994</v>
      </c>
      <c r="J260" s="10">
        <v>1.25</v>
      </c>
      <c r="K260" s="10">
        <v>2.0350000000000001</v>
      </c>
      <c r="L260" s="10">
        <v>159.53800000000001</v>
      </c>
      <c r="M260" s="10">
        <v>99.281000000000006</v>
      </c>
    </row>
    <row r="261" spans="1:13" x14ac:dyDescent="0.25">
      <c r="A261" s="10">
        <v>3</v>
      </c>
      <c r="B261" s="10">
        <v>15</v>
      </c>
      <c r="C261" s="10">
        <v>16</v>
      </c>
      <c r="D261" s="10">
        <v>1</v>
      </c>
      <c r="E261" s="10" t="s">
        <v>16</v>
      </c>
      <c r="F261" s="10">
        <v>-29.388999999999999</v>
      </c>
      <c r="G261" s="10">
        <v>-0.1</v>
      </c>
      <c r="H261" s="10">
        <v>-29.222999999999999</v>
      </c>
      <c r="I261" s="10">
        <v>-0.56299999999999994</v>
      </c>
      <c r="J261" s="10">
        <v>1.25</v>
      </c>
      <c r="K261" s="10">
        <v>2.0350000000000001</v>
      </c>
      <c r="L261" s="10">
        <v>-159.512</v>
      </c>
      <c r="M261" s="10">
        <v>-99.168999999999997</v>
      </c>
    </row>
    <row r="262" spans="1:13" x14ac:dyDescent="0.25">
      <c r="A262" s="10">
        <v>3</v>
      </c>
      <c r="B262" s="10">
        <v>16</v>
      </c>
      <c r="C262" s="10">
        <v>17</v>
      </c>
      <c r="D262" s="10">
        <v>5</v>
      </c>
      <c r="E262" s="10" t="s">
        <v>13</v>
      </c>
      <c r="F262" s="10">
        <v>36.42</v>
      </c>
      <c r="G262" s="10">
        <v>0.88</v>
      </c>
      <c r="H262" s="10">
        <v>37.219000000000001</v>
      </c>
      <c r="I262" s="10">
        <v>1.4490000000000001</v>
      </c>
      <c r="J262" s="10">
        <v>-1.911</v>
      </c>
      <c r="K262" s="10">
        <v>-3.0880000000000001</v>
      </c>
      <c r="L262" s="10">
        <v>-56.088000000000001</v>
      </c>
      <c r="M262" s="10">
        <v>-32.298999999999999</v>
      </c>
    </row>
    <row r="263" spans="1:13" x14ac:dyDescent="0.25">
      <c r="A263" s="10">
        <v>3</v>
      </c>
      <c r="B263" s="10">
        <v>16</v>
      </c>
      <c r="C263" s="10">
        <v>17</v>
      </c>
      <c r="D263" s="10">
        <v>5</v>
      </c>
      <c r="E263" s="10" t="s">
        <v>14</v>
      </c>
      <c r="F263" s="10">
        <v>-22.931999999999999</v>
      </c>
      <c r="G263" s="10">
        <v>-0.56499999999999995</v>
      </c>
      <c r="H263" s="10">
        <v>-23.545999999999999</v>
      </c>
      <c r="I263" s="10">
        <v>-0.92400000000000004</v>
      </c>
      <c r="J263" s="10">
        <v>1.2070000000000001</v>
      </c>
      <c r="K263" s="10">
        <v>1.95</v>
      </c>
      <c r="L263" s="10">
        <v>-75.489999999999995</v>
      </c>
      <c r="M263" s="10">
        <v>-47.643000000000001</v>
      </c>
    </row>
    <row r="264" spans="1:13" x14ac:dyDescent="0.25">
      <c r="A264" s="10">
        <v>3</v>
      </c>
      <c r="B264" s="10">
        <v>16</v>
      </c>
      <c r="C264" s="10">
        <v>17</v>
      </c>
      <c r="D264" s="10">
        <v>5</v>
      </c>
      <c r="E264" s="10" t="s">
        <v>15</v>
      </c>
      <c r="F264" s="10">
        <v>-13.489000000000001</v>
      </c>
      <c r="G264" s="10">
        <v>-0.32800000000000001</v>
      </c>
      <c r="H264" s="10">
        <v>-13.81</v>
      </c>
      <c r="I264" s="10">
        <v>-0.53900000000000003</v>
      </c>
      <c r="J264" s="10">
        <v>0.70899999999999996</v>
      </c>
      <c r="K264" s="10">
        <v>1.145</v>
      </c>
      <c r="L264" s="10">
        <v>76.55</v>
      </c>
      <c r="M264" s="10">
        <v>44.033000000000001</v>
      </c>
    </row>
    <row r="265" spans="1:13" x14ac:dyDescent="0.25">
      <c r="A265" s="10">
        <v>3</v>
      </c>
      <c r="B265" s="10">
        <v>16</v>
      </c>
      <c r="C265" s="10">
        <v>17</v>
      </c>
      <c r="D265" s="10">
        <v>5</v>
      </c>
      <c r="E265" s="10" t="s">
        <v>16</v>
      </c>
      <c r="F265" s="10">
        <v>-13.489000000000001</v>
      </c>
      <c r="G265" s="10">
        <v>-0.32800000000000001</v>
      </c>
      <c r="H265" s="10">
        <v>-13.81</v>
      </c>
      <c r="I265" s="10">
        <v>-0.53900000000000003</v>
      </c>
      <c r="J265" s="10">
        <v>0.70899999999999996</v>
      </c>
      <c r="K265" s="10">
        <v>1.145</v>
      </c>
      <c r="L265" s="10">
        <v>-85.37</v>
      </c>
      <c r="M265" s="10">
        <v>-51.006999999999998</v>
      </c>
    </row>
    <row r="266" spans="1:13" x14ac:dyDescent="0.25">
      <c r="A266" s="10">
        <v>3</v>
      </c>
      <c r="B266" s="10">
        <v>16</v>
      </c>
      <c r="C266" s="10">
        <v>17</v>
      </c>
      <c r="D266" s="10">
        <v>4</v>
      </c>
      <c r="E266" s="10" t="s">
        <v>13</v>
      </c>
      <c r="F266" s="10">
        <v>106.866</v>
      </c>
      <c r="G266" s="10">
        <v>1.998</v>
      </c>
      <c r="H266" s="10">
        <v>105.895</v>
      </c>
      <c r="I266" s="10">
        <v>3.601</v>
      </c>
      <c r="J266" s="10">
        <v>-5.2930000000000001</v>
      </c>
      <c r="K266" s="10">
        <v>-8.58</v>
      </c>
      <c r="L266" s="10">
        <v>-54.956000000000003</v>
      </c>
      <c r="M266" s="10">
        <v>-35.801000000000002</v>
      </c>
    </row>
    <row r="267" spans="1:13" x14ac:dyDescent="0.25">
      <c r="A267" s="10">
        <v>3</v>
      </c>
      <c r="B267" s="10">
        <v>16</v>
      </c>
      <c r="C267" s="10">
        <v>17</v>
      </c>
      <c r="D267" s="10">
        <v>4</v>
      </c>
      <c r="E267" s="10" t="s">
        <v>14</v>
      </c>
      <c r="F267" s="10">
        <v>-66.870999999999995</v>
      </c>
      <c r="G267" s="10">
        <v>-1.2769999999999999</v>
      </c>
      <c r="H267" s="10">
        <v>-66.34</v>
      </c>
      <c r="I267" s="10">
        <v>-2.2810000000000001</v>
      </c>
      <c r="J267" s="10">
        <v>3.3250000000000002</v>
      </c>
      <c r="K267" s="10">
        <v>5.3890000000000002</v>
      </c>
      <c r="L267" s="10">
        <v>-71.635999999999996</v>
      </c>
      <c r="M267" s="10">
        <v>-44.5</v>
      </c>
    </row>
    <row r="268" spans="1:13" x14ac:dyDescent="0.25">
      <c r="A268" s="10">
        <v>3</v>
      </c>
      <c r="B268" s="10">
        <v>16</v>
      </c>
      <c r="C268" s="10">
        <v>17</v>
      </c>
      <c r="D268" s="10">
        <v>4</v>
      </c>
      <c r="E268" s="10" t="s">
        <v>15</v>
      </c>
      <c r="F268" s="10">
        <v>-39.485999999999997</v>
      </c>
      <c r="G268" s="10">
        <v>-0.74399999999999999</v>
      </c>
      <c r="H268" s="10">
        <v>-39.143999999999998</v>
      </c>
      <c r="I268" s="10">
        <v>-1.337</v>
      </c>
      <c r="J268" s="10">
        <v>1.9590000000000001</v>
      </c>
      <c r="K268" s="10">
        <v>3.1749999999999998</v>
      </c>
      <c r="L268" s="10">
        <v>72.989000000000004</v>
      </c>
      <c r="M268" s="10">
        <v>46.423000000000002</v>
      </c>
    </row>
    <row r="269" spans="1:13" x14ac:dyDescent="0.25">
      <c r="A269" s="10">
        <v>3</v>
      </c>
      <c r="B269" s="10">
        <v>16</v>
      </c>
      <c r="C269" s="10">
        <v>17</v>
      </c>
      <c r="D269" s="10">
        <v>4</v>
      </c>
      <c r="E269" s="10" t="s">
        <v>16</v>
      </c>
      <c r="F269" s="10">
        <v>-39.485999999999997</v>
      </c>
      <c r="G269" s="10">
        <v>-0.74399999999999999</v>
      </c>
      <c r="H269" s="10">
        <v>-39.143999999999998</v>
      </c>
      <c r="I269" s="10">
        <v>-1.337</v>
      </c>
      <c r="J269" s="10">
        <v>1.9590000000000001</v>
      </c>
      <c r="K269" s="10">
        <v>3.1749999999999998</v>
      </c>
      <c r="L269" s="10">
        <v>-80.570999999999998</v>
      </c>
      <c r="M269" s="10">
        <v>-50.377000000000002</v>
      </c>
    </row>
    <row r="270" spans="1:13" x14ac:dyDescent="0.25">
      <c r="A270" s="10">
        <v>3</v>
      </c>
      <c r="B270" s="10">
        <v>16</v>
      </c>
      <c r="C270" s="10">
        <v>17</v>
      </c>
      <c r="D270" s="10">
        <v>3</v>
      </c>
      <c r="E270" s="10" t="s">
        <v>13</v>
      </c>
      <c r="F270" s="10">
        <v>190.33099999999999</v>
      </c>
      <c r="G270" s="10">
        <v>2.7719999999999998</v>
      </c>
      <c r="H270" s="10">
        <v>187.142</v>
      </c>
      <c r="I270" s="10">
        <v>5.6070000000000002</v>
      </c>
      <c r="J270" s="10">
        <v>-9.1359999999999992</v>
      </c>
      <c r="K270" s="10">
        <v>-14.851000000000001</v>
      </c>
      <c r="L270" s="10">
        <v>-52.145000000000003</v>
      </c>
      <c r="M270" s="10">
        <v>-34.523000000000003</v>
      </c>
    </row>
    <row r="271" spans="1:13" x14ac:dyDescent="0.25">
      <c r="A271" s="10">
        <v>3</v>
      </c>
      <c r="B271" s="10">
        <v>16</v>
      </c>
      <c r="C271" s="10">
        <v>17</v>
      </c>
      <c r="D271" s="10">
        <v>3</v>
      </c>
      <c r="E271" s="10" t="s">
        <v>14</v>
      </c>
      <c r="F271" s="10">
        <v>-107.053</v>
      </c>
      <c r="G271" s="10">
        <v>-1.57</v>
      </c>
      <c r="H271" s="10">
        <v>-105.25700000000001</v>
      </c>
      <c r="I271" s="10">
        <v>-3.1659999999999999</v>
      </c>
      <c r="J271" s="10">
        <v>5.1470000000000002</v>
      </c>
      <c r="K271" s="10">
        <v>8.3659999999999997</v>
      </c>
      <c r="L271" s="10">
        <v>-77.893000000000001</v>
      </c>
      <c r="M271" s="10">
        <v>-49.354999999999997</v>
      </c>
    </row>
    <row r="272" spans="1:13" x14ac:dyDescent="0.25">
      <c r="A272" s="10">
        <v>3</v>
      </c>
      <c r="B272" s="10">
        <v>16</v>
      </c>
      <c r="C272" s="10">
        <v>17</v>
      </c>
      <c r="D272" s="10">
        <v>3</v>
      </c>
      <c r="E272" s="10" t="s">
        <v>15</v>
      </c>
      <c r="F272" s="10">
        <v>-67.587000000000003</v>
      </c>
      <c r="G272" s="10">
        <v>-0.98699999999999999</v>
      </c>
      <c r="H272" s="10">
        <v>-66.453999999999994</v>
      </c>
      <c r="I272" s="10">
        <v>-1.994</v>
      </c>
      <c r="J272" s="10">
        <v>3.246</v>
      </c>
      <c r="K272" s="10">
        <v>5.2770000000000001</v>
      </c>
      <c r="L272" s="10">
        <v>72.908000000000001</v>
      </c>
      <c r="M272" s="10">
        <v>46.569000000000003</v>
      </c>
    </row>
    <row r="273" spans="1:13" x14ac:dyDescent="0.25">
      <c r="A273" s="10">
        <v>3</v>
      </c>
      <c r="B273" s="10">
        <v>16</v>
      </c>
      <c r="C273" s="10">
        <v>17</v>
      </c>
      <c r="D273" s="10">
        <v>3</v>
      </c>
      <c r="E273" s="10" t="s">
        <v>16</v>
      </c>
      <c r="F273" s="10">
        <v>-67.587000000000003</v>
      </c>
      <c r="G273" s="10">
        <v>-0.98699999999999999</v>
      </c>
      <c r="H273" s="10">
        <v>-66.453999999999994</v>
      </c>
      <c r="I273" s="10">
        <v>-1.994</v>
      </c>
      <c r="J273" s="10">
        <v>3.246</v>
      </c>
      <c r="K273" s="10">
        <v>5.2770000000000001</v>
      </c>
      <c r="L273" s="10">
        <v>-84.611999999999995</v>
      </c>
      <c r="M273" s="10">
        <v>-53.311</v>
      </c>
    </row>
    <row r="274" spans="1:13" x14ac:dyDescent="0.25">
      <c r="A274" s="10">
        <v>3</v>
      </c>
      <c r="B274" s="10">
        <v>16</v>
      </c>
      <c r="C274" s="10">
        <v>17</v>
      </c>
      <c r="D274" s="10">
        <v>2</v>
      </c>
      <c r="E274" s="10" t="s">
        <v>13</v>
      </c>
      <c r="F274" s="10">
        <v>228.10400000000001</v>
      </c>
      <c r="G274" s="10">
        <v>2.3119999999999998</v>
      </c>
      <c r="H274" s="10">
        <v>225.37899999999999</v>
      </c>
      <c r="I274" s="10">
        <v>5.7990000000000004</v>
      </c>
      <c r="J274" s="10">
        <v>-10.695</v>
      </c>
      <c r="K274" s="10">
        <v>-17.405000000000001</v>
      </c>
      <c r="L274" s="10">
        <v>-51.972000000000001</v>
      </c>
      <c r="M274" s="10">
        <v>-34.164999999999999</v>
      </c>
    </row>
    <row r="275" spans="1:13" x14ac:dyDescent="0.25">
      <c r="A275" s="10">
        <v>3</v>
      </c>
      <c r="B275" s="10">
        <v>16</v>
      </c>
      <c r="C275" s="10">
        <v>17</v>
      </c>
      <c r="D275" s="10">
        <v>2</v>
      </c>
      <c r="E275" s="10" t="s">
        <v>14</v>
      </c>
      <c r="F275" s="10">
        <v>-133.42099999999999</v>
      </c>
      <c r="G275" s="10">
        <v>-1.306</v>
      </c>
      <c r="H275" s="10">
        <v>-131.858</v>
      </c>
      <c r="I275" s="10">
        <v>-3.3450000000000002</v>
      </c>
      <c r="J275" s="10">
        <v>6.2229999999999999</v>
      </c>
      <c r="K275" s="10">
        <v>10.128</v>
      </c>
      <c r="L275" s="10">
        <v>-76.73</v>
      </c>
      <c r="M275" s="10">
        <v>-48.558999999999997</v>
      </c>
    </row>
    <row r="276" spans="1:13" x14ac:dyDescent="0.25">
      <c r="A276" s="10">
        <v>3</v>
      </c>
      <c r="B276" s="10">
        <v>16</v>
      </c>
      <c r="C276" s="10">
        <v>17</v>
      </c>
      <c r="D276" s="10">
        <v>2</v>
      </c>
      <c r="E276" s="10" t="s">
        <v>15</v>
      </c>
      <c r="F276" s="10">
        <v>-82.165000000000006</v>
      </c>
      <c r="G276" s="10">
        <v>-0.82199999999999995</v>
      </c>
      <c r="H276" s="10">
        <v>-81.19</v>
      </c>
      <c r="I276" s="10">
        <v>-2.0779999999999998</v>
      </c>
      <c r="J276" s="10">
        <v>3.8450000000000002</v>
      </c>
      <c r="K276" s="10">
        <v>6.258</v>
      </c>
      <c r="L276" s="10">
        <v>73.132999999999996</v>
      </c>
      <c r="M276" s="10">
        <v>46.668999999999997</v>
      </c>
    </row>
    <row r="277" spans="1:13" x14ac:dyDescent="0.25">
      <c r="A277" s="10">
        <v>3</v>
      </c>
      <c r="B277" s="10">
        <v>16</v>
      </c>
      <c r="C277" s="10">
        <v>17</v>
      </c>
      <c r="D277" s="10">
        <v>2</v>
      </c>
      <c r="E277" s="10" t="s">
        <v>16</v>
      </c>
      <c r="F277" s="10">
        <v>-82.165000000000006</v>
      </c>
      <c r="G277" s="10">
        <v>-0.82199999999999995</v>
      </c>
      <c r="H277" s="10">
        <v>-81.19</v>
      </c>
      <c r="I277" s="10">
        <v>-2.0779999999999998</v>
      </c>
      <c r="J277" s="10">
        <v>3.8450000000000002</v>
      </c>
      <c r="K277" s="10">
        <v>6.258</v>
      </c>
      <c r="L277" s="10">
        <v>-84.387</v>
      </c>
      <c r="M277" s="10">
        <v>-53.210999999999999</v>
      </c>
    </row>
    <row r="278" spans="1:13" x14ac:dyDescent="0.25">
      <c r="A278" s="10">
        <v>3</v>
      </c>
      <c r="B278" s="10">
        <v>16</v>
      </c>
      <c r="C278" s="10">
        <v>17</v>
      </c>
      <c r="D278" s="10">
        <v>1</v>
      </c>
      <c r="E278" s="10" t="s">
        <v>13</v>
      </c>
      <c r="F278" s="10">
        <v>255.99799999999999</v>
      </c>
      <c r="G278" s="10">
        <v>0.69499999999999995</v>
      </c>
      <c r="H278" s="10">
        <v>255.155</v>
      </c>
      <c r="I278" s="10">
        <v>4.7610000000000001</v>
      </c>
      <c r="J278" s="10">
        <v>-10.798</v>
      </c>
      <c r="K278" s="10">
        <v>-17.584</v>
      </c>
      <c r="L278" s="10">
        <v>-57.246000000000002</v>
      </c>
      <c r="M278" s="10">
        <v>-36.982999999999997</v>
      </c>
    </row>
    <row r="279" spans="1:13" x14ac:dyDescent="0.25">
      <c r="A279" s="10">
        <v>3</v>
      </c>
      <c r="B279" s="10">
        <v>16</v>
      </c>
      <c r="C279" s="10">
        <v>17</v>
      </c>
      <c r="D279" s="10">
        <v>1</v>
      </c>
      <c r="E279" s="10" t="s">
        <v>14</v>
      </c>
      <c r="F279" s="10">
        <v>-142.25800000000001</v>
      </c>
      <c r="G279" s="10">
        <v>-0.40400000000000003</v>
      </c>
      <c r="H279" s="10">
        <v>-141.80699999999999</v>
      </c>
      <c r="I279" s="10">
        <v>-2.6619999999999999</v>
      </c>
      <c r="J279" s="10">
        <v>6.016</v>
      </c>
      <c r="K279" s="10">
        <v>9.7970000000000006</v>
      </c>
      <c r="L279" s="10">
        <v>-74.822999999999993</v>
      </c>
      <c r="M279" s="10">
        <v>-47.374000000000002</v>
      </c>
    </row>
    <row r="280" spans="1:13" x14ac:dyDescent="0.25">
      <c r="A280" s="10">
        <v>3</v>
      </c>
      <c r="B280" s="10">
        <v>16</v>
      </c>
      <c r="C280" s="10">
        <v>17</v>
      </c>
      <c r="D280" s="10">
        <v>1</v>
      </c>
      <c r="E280" s="10" t="s">
        <v>15</v>
      </c>
      <c r="F280" s="10">
        <v>-90.513000000000005</v>
      </c>
      <c r="G280" s="10">
        <v>-0.25</v>
      </c>
      <c r="H280" s="10">
        <v>-90.218999999999994</v>
      </c>
      <c r="I280" s="10">
        <v>-1.6870000000000001</v>
      </c>
      <c r="J280" s="10">
        <v>3.8210000000000002</v>
      </c>
      <c r="K280" s="10">
        <v>6.2229999999999999</v>
      </c>
      <c r="L280" s="10">
        <v>74.765000000000001</v>
      </c>
      <c r="M280" s="10">
        <v>47.578000000000003</v>
      </c>
    </row>
    <row r="281" spans="1:13" x14ac:dyDescent="0.25">
      <c r="A281" s="10">
        <v>3</v>
      </c>
      <c r="B281" s="10">
        <v>16</v>
      </c>
      <c r="C281" s="10">
        <v>17</v>
      </c>
      <c r="D281" s="10">
        <v>1</v>
      </c>
      <c r="E281" s="10" t="s">
        <v>16</v>
      </c>
      <c r="F281" s="10">
        <v>-90.513000000000005</v>
      </c>
      <c r="G281" s="10">
        <v>-0.25</v>
      </c>
      <c r="H281" s="10">
        <v>-90.218999999999994</v>
      </c>
      <c r="I281" s="10">
        <v>-1.6870000000000001</v>
      </c>
      <c r="J281" s="10">
        <v>3.8210000000000002</v>
      </c>
      <c r="K281" s="10">
        <v>6.2229999999999999</v>
      </c>
      <c r="L281" s="10">
        <v>-82.754999999999995</v>
      </c>
      <c r="M281" s="10">
        <v>-52.302</v>
      </c>
    </row>
    <row r="282" spans="1:13" x14ac:dyDescent="0.25">
      <c r="A282" s="10">
        <v>3</v>
      </c>
      <c r="B282" s="10">
        <v>17</v>
      </c>
      <c r="C282" s="10">
        <v>18</v>
      </c>
      <c r="D282" s="10">
        <v>5</v>
      </c>
      <c r="E282" s="10" t="s">
        <v>13</v>
      </c>
      <c r="F282" s="10">
        <v>24.713000000000001</v>
      </c>
      <c r="G282" s="10">
        <v>0.45200000000000001</v>
      </c>
      <c r="H282" s="10">
        <v>24.375</v>
      </c>
      <c r="I282" s="10">
        <v>0.82599999999999996</v>
      </c>
      <c r="J282" s="10">
        <v>-1.228</v>
      </c>
      <c r="K282" s="10">
        <v>-1.99</v>
      </c>
      <c r="L282" s="10">
        <v>-88.629000000000005</v>
      </c>
      <c r="M282" s="10">
        <v>-58.628</v>
      </c>
    </row>
    <row r="283" spans="1:13" x14ac:dyDescent="0.25">
      <c r="A283" s="10">
        <v>3</v>
      </c>
      <c r="B283" s="10">
        <v>17</v>
      </c>
      <c r="C283" s="10">
        <v>18</v>
      </c>
      <c r="D283" s="10">
        <v>5</v>
      </c>
      <c r="E283" s="10" t="s">
        <v>14</v>
      </c>
      <c r="F283" s="10">
        <v>-24.164999999999999</v>
      </c>
      <c r="G283" s="10">
        <v>-0.45200000000000001</v>
      </c>
      <c r="H283" s="10">
        <v>-23.872</v>
      </c>
      <c r="I283" s="10">
        <v>-0.81799999999999995</v>
      </c>
      <c r="J283" s="10">
        <v>1.2050000000000001</v>
      </c>
      <c r="K283" s="10">
        <v>1.9530000000000001</v>
      </c>
      <c r="L283" s="10">
        <v>-95.858999999999995</v>
      </c>
      <c r="M283" s="10">
        <v>-59.621000000000002</v>
      </c>
    </row>
    <row r="284" spans="1:13" x14ac:dyDescent="0.25">
      <c r="A284" s="10">
        <v>3</v>
      </c>
      <c r="B284" s="10">
        <v>17</v>
      </c>
      <c r="C284" s="10">
        <v>18</v>
      </c>
      <c r="D284" s="10">
        <v>5</v>
      </c>
      <c r="E284" s="10" t="s">
        <v>15</v>
      </c>
      <c r="F284" s="10">
        <v>-10.183</v>
      </c>
      <c r="G284" s="10">
        <v>-0.188</v>
      </c>
      <c r="H284" s="10">
        <v>-10.051</v>
      </c>
      <c r="I284" s="10">
        <v>-0.34200000000000003</v>
      </c>
      <c r="J284" s="10">
        <v>0.50700000000000001</v>
      </c>
      <c r="K284" s="10">
        <v>0.82099999999999995</v>
      </c>
      <c r="L284" s="10">
        <v>120.89400000000001</v>
      </c>
      <c r="M284" s="10">
        <v>80.433000000000007</v>
      </c>
    </row>
    <row r="285" spans="1:13" x14ac:dyDescent="0.25">
      <c r="A285" s="10">
        <v>3</v>
      </c>
      <c r="B285" s="10">
        <v>17</v>
      </c>
      <c r="C285" s="10">
        <v>18</v>
      </c>
      <c r="D285" s="10">
        <v>5</v>
      </c>
      <c r="E285" s="10" t="s">
        <v>16</v>
      </c>
      <c r="F285" s="10">
        <v>-10.183</v>
      </c>
      <c r="G285" s="10">
        <v>-0.188</v>
      </c>
      <c r="H285" s="10">
        <v>-10.051</v>
      </c>
      <c r="I285" s="10">
        <v>-0.34200000000000003</v>
      </c>
      <c r="J285" s="10">
        <v>0.50700000000000001</v>
      </c>
      <c r="K285" s="10">
        <v>0.82099999999999995</v>
      </c>
      <c r="L285" s="10">
        <v>-123.90600000000001</v>
      </c>
      <c r="M285" s="10">
        <v>-80.846999999999994</v>
      </c>
    </row>
    <row r="286" spans="1:13" x14ac:dyDescent="0.25">
      <c r="A286" s="10">
        <v>3</v>
      </c>
      <c r="B286" s="10">
        <v>17</v>
      </c>
      <c r="C286" s="10">
        <v>18</v>
      </c>
      <c r="D286" s="10">
        <v>4</v>
      </c>
      <c r="E286" s="10" t="s">
        <v>13</v>
      </c>
      <c r="F286" s="10">
        <v>53.56</v>
      </c>
      <c r="G286" s="10">
        <v>0.9</v>
      </c>
      <c r="H286" s="10">
        <v>52.613999999999997</v>
      </c>
      <c r="I286" s="10">
        <v>1.702</v>
      </c>
      <c r="J286" s="10">
        <v>-2.62</v>
      </c>
      <c r="K286" s="10">
        <v>-4.2510000000000003</v>
      </c>
      <c r="L286" s="10">
        <v>-90.563999999999993</v>
      </c>
      <c r="M286" s="10">
        <v>-59.246000000000002</v>
      </c>
    </row>
    <row r="287" spans="1:13" x14ac:dyDescent="0.25">
      <c r="A287" s="10">
        <v>3</v>
      </c>
      <c r="B287" s="10">
        <v>17</v>
      </c>
      <c r="C287" s="10">
        <v>18</v>
      </c>
      <c r="D287" s="10">
        <v>4</v>
      </c>
      <c r="E287" s="10" t="s">
        <v>14</v>
      </c>
      <c r="F287" s="10">
        <v>-53.94</v>
      </c>
      <c r="G287" s="10">
        <v>-0.91600000000000004</v>
      </c>
      <c r="H287" s="10">
        <v>-53.014000000000003</v>
      </c>
      <c r="I287" s="10">
        <v>-1.724</v>
      </c>
      <c r="J287" s="10">
        <v>2.6419999999999999</v>
      </c>
      <c r="K287" s="10">
        <v>4.2859999999999996</v>
      </c>
      <c r="L287" s="10">
        <v>-94.808999999999997</v>
      </c>
      <c r="M287" s="10">
        <v>-65.131</v>
      </c>
    </row>
    <row r="288" spans="1:13" x14ac:dyDescent="0.25">
      <c r="A288" s="10">
        <v>3</v>
      </c>
      <c r="B288" s="10">
        <v>17</v>
      </c>
      <c r="C288" s="10">
        <v>18</v>
      </c>
      <c r="D288" s="10">
        <v>4</v>
      </c>
      <c r="E288" s="10" t="s">
        <v>15</v>
      </c>
      <c r="F288" s="10">
        <v>-22.396000000000001</v>
      </c>
      <c r="G288" s="10">
        <v>-0.378</v>
      </c>
      <c r="H288" s="10">
        <v>-22.006</v>
      </c>
      <c r="I288" s="10">
        <v>-0.71399999999999997</v>
      </c>
      <c r="J288" s="10">
        <v>1.0960000000000001</v>
      </c>
      <c r="K288" s="10">
        <v>1.7789999999999999</v>
      </c>
      <c r="L288" s="10">
        <v>121.036</v>
      </c>
      <c r="M288" s="10">
        <v>78.933999999999997</v>
      </c>
    </row>
    <row r="289" spans="1:13" x14ac:dyDescent="0.25">
      <c r="A289" s="10">
        <v>3</v>
      </c>
      <c r="B289" s="10">
        <v>17</v>
      </c>
      <c r="C289" s="10">
        <v>18</v>
      </c>
      <c r="D289" s="10">
        <v>4</v>
      </c>
      <c r="E289" s="10" t="s">
        <v>16</v>
      </c>
      <c r="F289" s="10">
        <v>-22.396000000000001</v>
      </c>
      <c r="G289" s="10">
        <v>-0.378</v>
      </c>
      <c r="H289" s="10">
        <v>-22.006</v>
      </c>
      <c r="I289" s="10">
        <v>-0.71399999999999997</v>
      </c>
      <c r="J289" s="10">
        <v>1.0960000000000001</v>
      </c>
      <c r="K289" s="10">
        <v>1.7789999999999999</v>
      </c>
      <c r="L289" s="10">
        <v>-122.804</v>
      </c>
      <c r="M289" s="10">
        <v>-81.385999999999996</v>
      </c>
    </row>
    <row r="290" spans="1:13" x14ac:dyDescent="0.25">
      <c r="A290" s="10">
        <v>3</v>
      </c>
      <c r="B290" s="10">
        <v>17</v>
      </c>
      <c r="C290" s="10">
        <v>18</v>
      </c>
      <c r="D290" s="10">
        <v>3</v>
      </c>
      <c r="E290" s="10" t="s">
        <v>13</v>
      </c>
      <c r="F290" s="10">
        <v>65.295000000000002</v>
      </c>
      <c r="G290" s="10">
        <v>0.88800000000000001</v>
      </c>
      <c r="H290" s="10">
        <v>64.024000000000001</v>
      </c>
      <c r="I290" s="10">
        <v>1.865</v>
      </c>
      <c r="J290" s="10">
        <v>-3.1160000000000001</v>
      </c>
      <c r="K290" s="10">
        <v>-5.0640000000000001</v>
      </c>
      <c r="L290" s="10">
        <v>-92.402000000000001</v>
      </c>
      <c r="M290" s="10">
        <v>-61.085999999999999</v>
      </c>
    </row>
    <row r="291" spans="1:13" x14ac:dyDescent="0.25">
      <c r="A291" s="10">
        <v>3</v>
      </c>
      <c r="B291" s="10">
        <v>17</v>
      </c>
      <c r="C291" s="10">
        <v>18</v>
      </c>
      <c r="D291" s="10">
        <v>3</v>
      </c>
      <c r="E291" s="10" t="s">
        <v>14</v>
      </c>
      <c r="F291" s="10">
        <v>-65.847999999999999</v>
      </c>
      <c r="G291" s="10">
        <v>-0.90100000000000002</v>
      </c>
      <c r="H291" s="10">
        <v>-64.581999999999994</v>
      </c>
      <c r="I291" s="10">
        <v>-1.8859999999999999</v>
      </c>
      <c r="J291" s="10">
        <v>3.1440000000000001</v>
      </c>
      <c r="K291" s="10">
        <v>5.1100000000000003</v>
      </c>
      <c r="L291" s="10">
        <v>-95.572999999999993</v>
      </c>
      <c r="M291" s="10">
        <v>-64.382000000000005</v>
      </c>
    </row>
    <row r="292" spans="1:13" x14ac:dyDescent="0.25">
      <c r="A292" s="10">
        <v>3</v>
      </c>
      <c r="B292" s="10">
        <v>17</v>
      </c>
      <c r="C292" s="10">
        <v>18</v>
      </c>
      <c r="D292" s="10">
        <v>3</v>
      </c>
      <c r="E292" s="10" t="s">
        <v>15</v>
      </c>
      <c r="F292" s="10">
        <v>-27.321999999999999</v>
      </c>
      <c r="G292" s="10">
        <v>-0.373</v>
      </c>
      <c r="H292" s="10">
        <v>-26.792999999999999</v>
      </c>
      <c r="I292" s="10">
        <v>-0.78100000000000003</v>
      </c>
      <c r="J292" s="10">
        <v>1.304</v>
      </c>
      <c r="K292" s="10">
        <v>2.12</v>
      </c>
      <c r="L292" s="10">
        <v>123.419</v>
      </c>
      <c r="M292" s="10">
        <v>81.153000000000006</v>
      </c>
    </row>
    <row r="293" spans="1:13" x14ac:dyDescent="0.25">
      <c r="A293" s="10">
        <v>3</v>
      </c>
      <c r="B293" s="10">
        <v>17</v>
      </c>
      <c r="C293" s="10">
        <v>18</v>
      </c>
      <c r="D293" s="10">
        <v>3</v>
      </c>
      <c r="E293" s="10" t="s">
        <v>16</v>
      </c>
      <c r="F293" s="10">
        <v>-27.321999999999999</v>
      </c>
      <c r="G293" s="10">
        <v>-0.373</v>
      </c>
      <c r="H293" s="10">
        <v>-26.792999999999999</v>
      </c>
      <c r="I293" s="10">
        <v>-0.78100000000000003</v>
      </c>
      <c r="J293" s="10">
        <v>1.304</v>
      </c>
      <c r="K293" s="10">
        <v>2.12</v>
      </c>
      <c r="L293" s="10">
        <v>-124.741</v>
      </c>
      <c r="M293" s="10">
        <v>-82.527000000000001</v>
      </c>
    </row>
    <row r="294" spans="1:13" x14ac:dyDescent="0.25">
      <c r="A294" s="10">
        <v>3</v>
      </c>
      <c r="B294" s="10">
        <v>17</v>
      </c>
      <c r="C294" s="10">
        <v>18</v>
      </c>
      <c r="D294" s="10">
        <v>2</v>
      </c>
      <c r="E294" s="10" t="s">
        <v>13</v>
      </c>
      <c r="F294" s="10">
        <v>73.661000000000001</v>
      </c>
      <c r="G294" s="10">
        <v>0.70299999999999996</v>
      </c>
      <c r="H294" s="10">
        <v>72.518000000000001</v>
      </c>
      <c r="I294" s="10">
        <v>1.82</v>
      </c>
      <c r="J294" s="10">
        <v>-3.3889999999999998</v>
      </c>
      <c r="K294" s="10">
        <v>-5.5140000000000002</v>
      </c>
      <c r="L294" s="10">
        <v>-91.585999999999999</v>
      </c>
      <c r="M294" s="10">
        <v>-60.241999999999997</v>
      </c>
    </row>
    <row r="295" spans="1:13" x14ac:dyDescent="0.25">
      <c r="A295" s="10">
        <v>3</v>
      </c>
      <c r="B295" s="10">
        <v>17</v>
      </c>
      <c r="C295" s="10">
        <v>18</v>
      </c>
      <c r="D295" s="10">
        <v>2</v>
      </c>
      <c r="E295" s="10" t="s">
        <v>14</v>
      </c>
      <c r="F295" s="10">
        <v>-75.626999999999995</v>
      </c>
      <c r="G295" s="10">
        <v>-0.71899999999999997</v>
      </c>
      <c r="H295" s="10">
        <v>-74.484999999999999</v>
      </c>
      <c r="I295" s="10">
        <v>-1.8660000000000001</v>
      </c>
      <c r="J295" s="10">
        <v>3.4809999999999999</v>
      </c>
      <c r="K295" s="10">
        <v>5.6639999999999997</v>
      </c>
      <c r="L295" s="10">
        <v>-96.531999999999996</v>
      </c>
      <c r="M295" s="10">
        <v>-65.600999999999999</v>
      </c>
    </row>
    <row r="296" spans="1:13" x14ac:dyDescent="0.25">
      <c r="A296" s="10">
        <v>3</v>
      </c>
      <c r="B296" s="10">
        <v>17</v>
      </c>
      <c r="C296" s="10">
        <v>18</v>
      </c>
      <c r="D296" s="10">
        <v>2</v>
      </c>
      <c r="E296" s="10" t="s">
        <v>15</v>
      </c>
      <c r="F296" s="10">
        <v>-31.102</v>
      </c>
      <c r="G296" s="10">
        <v>-0.29599999999999999</v>
      </c>
      <c r="H296" s="10">
        <v>-30.625</v>
      </c>
      <c r="I296" s="10">
        <v>-0.76800000000000002</v>
      </c>
      <c r="J296" s="10">
        <v>1.431</v>
      </c>
      <c r="K296" s="10">
        <v>2.3290000000000002</v>
      </c>
      <c r="L296" s="10">
        <v>123.05</v>
      </c>
      <c r="M296" s="10">
        <v>80.724000000000004</v>
      </c>
    </row>
    <row r="297" spans="1:13" x14ac:dyDescent="0.25">
      <c r="A297" s="10">
        <v>3</v>
      </c>
      <c r="B297" s="10">
        <v>17</v>
      </c>
      <c r="C297" s="10">
        <v>18</v>
      </c>
      <c r="D297" s="10">
        <v>2</v>
      </c>
      <c r="E297" s="10" t="s">
        <v>16</v>
      </c>
      <c r="F297" s="10">
        <v>-31.102</v>
      </c>
      <c r="G297" s="10">
        <v>-0.29599999999999999</v>
      </c>
      <c r="H297" s="10">
        <v>-30.625</v>
      </c>
      <c r="I297" s="10">
        <v>-0.76800000000000002</v>
      </c>
      <c r="J297" s="10">
        <v>1.431</v>
      </c>
      <c r="K297" s="10">
        <v>2.3290000000000002</v>
      </c>
      <c r="L297" s="10">
        <v>-125.11</v>
      </c>
      <c r="M297" s="10">
        <v>-82.956000000000003</v>
      </c>
    </row>
    <row r="298" spans="1:13" x14ac:dyDescent="0.25">
      <c r="A298" s="10">
        <v>3</v>
      </c>
      <c r="B298" s="10">
        <v>17</v>
      </c>
      <c r="C298" s="10">
        <v>18</v>
      </c>
      <c r="D298" s="10">
        <v>1</v>
      </c>
      <c r="E298" s="10" t="s">
        <v>13</v>
      </c>
      <c r="F298" s="10">
        <v>52.887</v>
      </c>
      <c r="G298" s="10">
        <v>0.32900000000000001</v>
      </c>
      <c r="H298" s="10">
        <v>52.322000000000003</v>
      </c>
      <c r="I298" s="10">
        <v>1.1439999999999999</v>
      </c>
      <c r="J298" s="10">
        <v>-2.34</v>
      </c>
      <c r="K298" s="10">
        <v>-3.8079999999999998</v>
      </c>
      <c r="L298" s="10">
        <v>-87.867000000000004</v>
      </c>
      <c r="M298" s="10">
        <v>-56.94</v>
      </c>
    </row>
    <row r="299" spans="1:13" x14ac:dyDescent="0.25">
      <c r="A299" s="10">
        <v>3</v>
      </c>
      <c r="B299" s="10">
        <v>17</v>
      </c>
      <c r="C299" s="10">
        <v>18</v>
      </c>
      <c r="D299" s="10">
        <v>1</v>
      </c>
      <c r="E299" s="10" t="s">
        <v>14</v>
      </c>
      <c r="F299" s="10">
        <v>-56.146999999999998</v>
      </c>
      <c r="G299" s="10">
        <v>-0.32600000000000001</v>
      </c>
      <c r="H299" s="10">
        <v>-55.597999999999999</v>
      </c>
      <c r="I299" s="10">
        <v>-1.1930000000000001</v>
      </c>
      <c r="J299" s="10">
        <v>2.4710000000000001</v>
      </c>
      <c r="K299" s="10">
        <v>4.0220000000000002</v>
      </c>
      <c r="L299" s="10">
        <v>-98.257999999999996</v>
      </c>
      <c r="M299" s="10">
        <v>-68.277000000000001</v>
      </c>
    </row>
    <row r="300" spans="1:13" x14ac:dyDescent="0.25">
      <c r="A300" s="10">
        <v>3</v>
      </c>
      <c r="B300" s="10">
        <v>17</v>
      </c>
      <c r="C300" s="10">
        <v>18</v>
      </c>
      <c r="D300" s="10">
        <v>1</v>
      </c>
      <c r="E300" s="10" t="s">
        <v>15</v>
      </c>
      <c r="F300" s="10">
        <v>-22.715</v>
      </c>
      <c r="G300" s="10">
        <v>-0.13600000000000001</v>
      </c>
      <c r="H300" s="10">
        <v>-22.483000000000001</v>
      </c>
      <c r="I300" s="10">
        <v>-0.48699999999999999</v>
      </c>
      <c r="J300" s="10">
        <v>1.002</v>
      </c>
      <c r="K300" s="10">
        <v>1.631</v>
      </c>
      <c r="L300" s="10">
        <v>121.91500000000001</v>
      </c>
      <c r="M300" s="10">
        <v>79.477999999999994</v>
      </c>
    </row>
    <row r="301" spans="1:13" x14ac:dyDescent="0.25">
      <c r="A301" s="10">
        <v>3</v>
      </c>
      <c r="B301" s="10">
        <v>17</v>
      </c>
      <c r="C301" s="10">
        <v>18</v>
      </c>
      <c r="D301" s="10">
        <v>1</v>
      </c>
      <c r="E301" s="10" t="s">
        <v>16</v>
      </c>
      <c r="F301" s="10">
        <v>-22.715</v>
      </c>
      <c r="G301" s="10">
        <v>-0.13600000000000001</v>
      </c>
      <c r="H301" s="10">
        <v>-22.483000000000001</v>
      </c>
      <c r="I301" s="10">
        <v>-0.48699999999999999</v>
      </c>
      <c r="J301" s="10">
        <v>1.002</v>
      </c>
      <c r="K301" s="10">
        <v>1.631</v>
      </c>
      <c r="L301" s="10">
        <v>-126.245</v>
      </c>
      <c r="M301" s="10">
        <v>-84.201999999999998</v>
      </c>
    </row>
    <row r="302" spans="1:13" x14ac:dyDescent="0.25">
      <c r="A302" s="10">
        <v>3</v>
      </c>
      <c r="B302" s="10">
        <v>18</v>
      </c>
      <c r="C302" s="10">
        <v>19</v>
      </c>
      <c r="D302" s="10">
        <v>5</v>
      </c>
      <c r="E302" s="10" t="s">
        <v>13</v>
      </c>
      <c r="F302" s="10">
        <v>24.05</v>
      </c>
      <c r="G302" s="10">
        <v>0.55900000000000005</v>
      </c>
      <c r="H302" s="10">
        <v>24.405000000000001</v>
      </c>
      <c r="I302" s="10">
        <v>0.93300000000000005</v>
      </c>
      <c r="J302" s="10">
        <v>-1.2509999999999999</v>
      </c>
      <c r="K302" s="10">
        <v>-2.0219999999999998</v>
      </c>
      <c r="L302" s="10">
        <v>-90.649000000000001</v>
      </c>
      <c r="M302" s="10">
        <v>-55.186999999999998</v>
      </c>
    </row>
    <row r="303" spans="1:13" x14ac:dyDescent="0.25">
      <c r="A303" s="10">
        <v>3</v>
      </c>
      <c r="B303" s="10">
        <v>18</v>
      </c>
      <c r="C303" s="10">
        <v>19</v>
      </c>
      <c r="D303" s="10">
        <v>5</v>
      </c>
      <c r="E303" s="10" t="s">
        <v>14</v>
      </c>
      <c r="F303" s="10">
        <v>-36.682000000000002</v>
      </c>
      <c r="G303" s="10">
        <v>-0.83699999999999997</v>
      </c>
      <c r="H303" s="10">
        <v>-37.082999999999998</v>
      </c>
      <c r="I303" s="10">
        <v>-1.4059999999999999</v>
      </c>
      <c r="J303" s="10">
        <v>1.903</v>
      </c>
      <c r="K303" s="10">
        <v>3.0760000000000001</v>
      </c>
      <c r="L303" s="10">
        <v>-74.778999999999996</v>
      </c>
      <c r="M303" s="10">
        <v>-44.006</v>
      </c>
    </row>
    <row r="304" spans="1:13" x14ac:dyDescent="0.25">
      <c r="A304" s="10">
        <v>3</v>
      </c>
      <c r="B304" s="10">
        <v>18</v>
      </c>
      <c r="C304" s="10">
        <v>19</v>
      </c>
      <c r="D304" s="10">
        <v>5</v>
      </c>
      <c r="E304" s="10" t="s">
        <v>15</v>
      </c>
      <c r="F304" s="10">
        <v>-11.679</v>
      </c>
      <c r="G304" s="10">
        <v>-0.26900000000000002</v>
      </c>
      <c r="H304" s="10">
        <v>-11.824</v>
      </c>
      <c r="I304" s="10">
        <v>-0.45</v>
      </c>
      <c r="J304" s="10">
        <v>0.60599999999999998</v>
      </c>
      <c r="K304" s="10">
        <v>0.98</v>
      </c>
      <c r="L304" s="10">
        <v>98.731999999999999</v>
      </c>
      <c r="M304" s="10">
        <v>58.31</v>
      </c>
    </row>
    <row r="305" spans="1:13" x14ac:dyDescent="0.25">
      <c r="A305" s="10">
        <v>3</v>
      </c>
      <c r="B305" s="10">
        <v>18</v>
      </c>
      <c r="C305" s="10">
        <v>19</v>
      </c>
      <c r="D305" s="10">
        <v>5</v>
      </c>
      <c r="E305" s="10" t="s">
        <v>16</v>
      </c>
      <c r="F305" s="10">
        <v>-11.679</v>
      </c>
      <c r="G305" s="10">
        <v>-0.26900000000000002</v>
      </c>
      <c r="H305" s="10">
        <v>-11.824</v>
      </c>
      <c r="I305" s="10">
        <v>-0.45</v>
      </c>
      <c r="J305" s="10">
        <v>0.60599999999999998</v>
      </c>
      <c r="K305" s="10">
        <v>0.98</v>
      </c>
      <c r="L305" s="10">
        <v>-92.628</v>
      </c>
      <c r="M305" s="10">
        <v>-54.01</v>
      </c>
    </row>
    <row r="306" spans="1:13" x14ac:dyDescent="0.25">
      <c r="A306" s="10">
        <v>3</v>
      </c>
      <c r="B306" s="10">
        <v>18</v>
      </c>
      <c r="C306" s="10">
        <v>19</v>
      </c>
      <c r="D306" s="10">
        <v>4</v>
      </c>
      <c r="E306" s="10" t="s">
        <v>13</v>
      </c>
      <c r="F306" s="10">
        <v>66.076999999999998</v>
      </c>
      <c r="G306" s="10">
        <v>1.232</v>
      </c>
      <c r="H306" s="10">
        <v>65.417000000000002</v>
      </c>
      <c r="I306" s="10">
        <v>2.2229999999999999</v>
      </c>
      <c r="J306" s="10">
        <v>-3.274</v>
      </c>
      <c r="K306" s="10">
        <v>-5.3070000000000004</v>
      </c>
      <c r="L306" s="10">
        <v>-87.712999999999994</v>
      </c>
      <c r="M306" s="10">
        <v>-65.084000000000003</v>
      </c>
    </row>
    <row r="307" spans="1:13" x14ac:dyDescent="0.25">
      <c r="A307" s="10">
        <v>3</v>
      </c>
      <c r="B307" s="10">
        <v>18</v>
      </c>
      <c r="C307" s="10">
        <v>19</v>
      </c>
      <c r="D307" s="10">
        <v>4</v>
      </c>
      <c r="E307" s="10" t="s">
        <v>14</v>
      </c>
      <c r="F307" s="10">
        <v>-99.906999999999996</v>
      </c>
      <c r="G307" s="10">
        <v>-1.8340000000000001</v>
      </c>
      <c r="H307" s="10">
        <v>-98.843999999999994</v>
      </c>
      <c r="I307" s="10">
        <v>-3.331</v>
      </c>
      <c r="J307" s="10">
        <v>4.9349999999999996</v>
      </c>
      <c r="K307" s="10">
        <v>8.0009999999999994</v>
      </c>
      <c r="L307" s="10">
        <v>-85.313999999999993</v>
      </c>
      <c r="M307" s="10">
        <v>-68.272999999999996</v>
      </c>
    </row>
    <row r="308" spans="1:13" x14ac:dyDescent="0.25">
      <c r="A308" s="10">
        <v>3</v>
      </c>
      <c r="B308" s="10">
        <v>18</v>
      </c>
      <c r="C308" s="10">
        <v>19</v>
      </c>
      <c r="D308" s="10">
        <v>4</v>
      </c>
      <c r="E308" s="10" t="s">
        <v>15</v>
      </c>
      <c r="F308" s="10">
        <v>-31.92</v>
      </c>
      <c r="G308" s="10">
        <v>-0.59</v>
      </c>
      <c r="H308" s="10">
        <v>-31.588999999999999</v>
      </c>
      <c r="I308" s="10">
        <v>-1.0680000000000001</v>
      </c>
      <c r="J308" s="10">
        <v>1.579</v>
      </c>
      <c r="K308" s="10">
        <v>2.5590000000000002</v>
      </c>
      <c r="L308" s="10">
        <v>99.260999999999996</v>
      </c>
      <c r="M308" s="10">
        <v>78.427000000000007</v>
      </c>
    </row>
    <row r="309" spans="1:13" x14ac:dyDescent="0.25">
      <c r="A309" s="10">
        <v>3</v>
      </c>
      <c r="B309" s="10">
        <v>18</v>
      </c>
      <c r="C309" s="10">
        <v>19</v>
      </c>
      <c r="D309" s="10">
        <v>4</v>
      </c>
      <c r="E309" s="10" t="s">
        <v>16</v>
      </c>
      <c r="F309" s="10">
        <v>-31.92</v>
      </c>
      <c r="G309" s="10">
        <v>-0.59</v>
      </c>
      <c r="H309" s="10">
        <v>-31.588999999999999</v>
      </c>
      <c r="I309" s="10">
        <v>-1.0680000000000001</v>
      </c>
      <c r="J309" s="10">
        <v>1.579</v>
      </c>
      <c r="K309" s="10">
        <v>2.5590000000000002</v>
      </c>
      <c r="L309" s="10">
        <v>-98.338999999999999</v>
      </c>
      <c r="M309" s="10">
        <v>-79.653000000000006</v>
      </c>
    </row>
    <row r="310" spans="1:13" x14ac:dyDescent="0.25">
      <c r="A310" s="10">
        <v>3</v>
      </c>
      <c r="B310" s="10">
        <v>18</v>
      </c>
      <c r="C310" s="10">
        <v>19</v>
      </c>
      <c r="D310" s="10">
        <v>3</v>
      </c>
      <c r="E310" s="10" t="s">
        <v>13</v>
      </c>
      <c r="F310" s="10">
        <v>105.06</v>
      </c>
      <c r="G310" s="10">
        <v>1.53</v>
      </c>
      <c r="H310" s="10">
        <v>103.262</v>
      </c>
      <c r="I310" s="10">
        <v>3.0960000000000001</v>
      </c>
      <c r="J310" s="10">
        <v>-5.0460000000000003</v>
      </c>
      <c r="K310" s="10">
        <v>-8.202</v>
      </c>
      <c r="L310" s="10">
        <v>-90.1</v>
      </c>
      <c r="M310" s="10">
        <v>-66.343999999999994</v>
      </c>
    </row>
    <row r="311" spans="1:13" x14ac:dyDescent="0.25">
      <c r="A311" s="10">
        <v>3</v>
      </c>
      <c r="B311" s="10">
        <v>18</v>
      </c>
      <c r="C311" s="10">
        <v>19</v>
      </c>
      <c r="D311" s="10">
        <v>3</v>
      </c>
      <c r="E311" s="10" t="s">
        <v>14</v>
      </c>
      <c r="F311" s="10">
        <v>-175.96700000000001</v>
      </c>
      <c r="G311" s="10">
        <v>-2.5489999999999999</v>
      </c>
      <c r="H311" s="10">
        <v>-172.96600000000001</v>
      </c>
      <c r="I311" s="10">
        <v>-5.17</v>
      </c>
      <c r="J311" s="10">
        <v>8.4410000000000007</v>
      </c>
      <c r="K311" s="10">
        <v>13.72</v>
      </c>
      <c r="L311" s="10">
        <v>-86.703999999999994</v>
      </c>
      <c r="M311" s="10">
        <v>-70.486000000000004</v>
      </c>
    </row>
    <row r="312" spans="1:13" x14ac:dyDescent="0.25">
      <c r="A312" s="10">
        <v>3</v>
      </c>
      <c r="B312" s="10">
        <v>18</v>
      </c>
      <c r="C312" s="10">
        <v>19</v>
      </c>
      <c r="D312" s="10">
        <v>3</v>
      </c>
      <c r="E312" s="10" t="s">
        <v>15</v>
      </c>
      <c r="F312" s="10">
        <v>-54.043999999999997</v>
      </c>
      <c r="G312" s="10">
        <v>-0.78400000000000003</v>
      </c>
      <c r="H312" s="10">
        <v>-53.121000000000002</v>
      </c>
      <c r="I312" s="10">
        <v>-1.59</v>
      </c>
      <c r="J312" s="10">
        <v>2.5939999999999999</v>
      </c>
      <c r="K312" s="10">
        <v>4.2160000000000002</v>
      </c>
      <c r="L312" s="10">
        <v>102.053</v>
      </c>
      <c r="M312" s="10">
        <v>80.063000000000002</v>
      </c>
    </row>
    <row r="313" spans="1:13" x14ac:dyDescent="0.25">
      <c r="A313" s="10">
        <v>3</v>
      </c>
      <c r="B313" s="10">
        <v>18</v>
      </c>
      <c r="C313" s="10">
        <v>19</v>
      </c>
      <c r="D313" s="10">
        <v>3</v>
      </c>
      <c r="E313" s="10" t="s">
        <v>16</v>
      </c>
      <c r="F313" s="10">
        <v>-54.043999999999997</v>
      </c>
      <c r="G313" s="10">
        <v>-0.78400000000000003</v>
      </c>
      <c r="H313" s="10">
        <v>-53.121000000000002</v>
      </c>
      <c r="I313" s="10">
        <v>-1.59</v>
      </c>
      <c r="J313" s="10">
        <v>2.5939999999999999</v>
      </c>
      <c r="K313" s="10">
        <v>4.2160000000000002</v>
      </c>
      <c r="L313" s="10">
        <v>-100.747</v>
      </c>
      <c r="M313" s="10">
        <v>-81.656999999999996</v>
      </c>
    </row>
    <row r="314" spans="1:13" x14ac:dyDescent="0.25">
      <c r="A314" s="10">
        <v>3</v>
      </c>
      <c r="B314" s="10">
        <v>18</v>
      </c>
      <c r="C314" s="10">
        <v>19</v>
      </c>
      <c r="D314" s="10">
        <v>2</v>
      </c>
      <c r="E314" s="10" t="s">
        <v>13</v>
      </c>
      <c r="F314" s="10">
        <v>127.77800000000001</v>
      </c>
      <c r="G314" s="10">
        <v>1.268</v>
      </c>
      <c r="H314" s="10">
        <v>126.206</v>
      </c>
      <c r="I314" s="10">
        <v>3.2189999999999999</v>
      </c>
      <c r="J314" s="10">
        <v>-5.9649999999999999</v>
      </c>
      <c r="K314" s="10">
        <v>-9.7080000000000002</v>
      </c>
      <c r="L314" s="10">
        <v>-91.05</v>
      </c>
      <c r="M314" s="10">
        <v>-67.332999999999998</v>
      </c>
    </row>
    <row r="315" spans="1:13" x14ac:dyDescent="0.25">
      <c r="A315" s="10">
        <v>3</v>
      </c>
      <c r="B315" s="10">
        <v>18</v>
      </c>
      <c r="C315" s="10">
        <v>19</v>
      </c>
      <c r="D315" s="10">
        <v>2</v>
      </c>
      <c r="E315" s="10" t="s">
        <v>14</v>
      </c>
      <c r="F315" s="10">
        <v>-206.923</v>
      </c>
      <c r="G315" s="10">
        <v>-2.1150000000000002</v>
      </c>
      <c r="H315" s="10">
        <v>-204.35599999999999</v>
      </c>
      <c r="I315" s="10">
        <v>-5.2759999999999998</v>
      </c>
      <c r="J315" s="10">
        <v>9.7050000000000001</v>
      </c>
      <c r="K315" s="10">
        <v>15.795</v>
      </c>
      <c r="L315" s="10">
        <v>-86.260999999999996</v>
      </c>
      <c r="M315" s="10">
        <v>-70.055999999999997</v>
      </c>
    </row>
    <row r="316" spans="1:13" x14ac:dyDescent="0.25">
      <c r="A316" s="10">
        <v>3</v>
      </c>
      <c r="B316" s="10">
        <v>18</v>
      </c>
      <c r="C316" s="10">
        <v>19</v>
      </c>
      <c r="D316" s="10">
        <v>2</v>
      </c>
      <c r="E316" s="10" t="s">
        <v>15</v>
      </c>
      <c r="F316" s="10">
        <v>-64.366</v>
      </c>
      <c r="G316" s="10">
        <v>-0.65100000000000002</v>
      </c>
      <c r="H316" s="10">
        <v>-63.57</v>
      </c>
      <c r="I316" s="10">
        <v>-1.6339999999999999</v>
      </c>
      <c r="J316" s="10">
        <v>3.0139999999999998</v>
      </c>
      <c r="K316" s="10">
        <v>4.9039999999999999</v>
      </c>
      <c r="L316" s="10">
        <v>102.321</v>
      </c>
      <c r="M316" s="10">
        <v>80.335999999999999</v>
      </c>
    </row>
    <row r="317" spans="1:13" x14ac:dyDescent="0.25">
      <c r="A317" s="10">
        <v>3</v>
      </c>
      <c r="B317" s="10">
        <v>18</v>
      </c>
      <c r="C317" s="10">
        <v>19</v>
      </c>
      <c r="D317" s="10">
        <v>2</v>
      </c>
      <c r="E317" s="10" t="s">
        <v>16</v>
      </c>
      <c r="F317" s="10">
        <v>-64.366</v>
      </c>
      <c r="G317" s="10">
        <v>-0.65100000000000002</v>
      </c>
      <c r="H317" s="10">
        <v>-63.57</v>
      </c>
      <c r="I317" s="10">
        <v>-1.6339999999999999</v>
      </c>
      <c r="J317" s="10">
        <v>3.0139999999999998</v>
      </c>
      <c r="K317" s="10">
        <v>4.9039999999999999</v>
      </c>
      <c r="L317" s="10">
        <v>-100.479</v>
      </c>
      <c r="M317" s="10">
        <v>-81.384</v>
      </c>
    </row>
    <row r="318" spans="1:13" x14ac:dyDescent="0.25">
      <c r="A318" s="10">
        <v>3</v>
      </c>
      <c r="B318" s="10">
        <v>18</v>
      </c>
      <c r="C318" s="10">
        <v>19</v>
      </c>
      <c r="D318" s="10">
        <v>1</v>
      </c>
      <c r="E318" s="10" t="s">
        <v>13</v>
      </c>
      <c r="F318" s="10">
        <v>134.55000000000001</v>
      </c>
      <c r="G318" s="10">
        <v>0.40600000000000003</v>
      </c>
      <c r="H318" s="10">
        <v>134.03200000000001</v>
      </c>
      <c r="I318" s="10">
        <v>2.5369999999999999</v>
      </c>
      <c r="J318" s="10">
        <v>-5.702</v>
      </c>
      <c r="K318" s="10">
        <v>-9.2840000000000007</v>
      </c>
      <c r="L318" s="10">
        <v>-93.46</v>
      </c>
      <c r="M318" s="10">
        <v>-69.513000000000005</v>
      </c>
    </row>
    <row r="319" spans="1:13" x14ac:dyDescent="0.25">
      <c r="A319" s="10">
        <v>3</v>
      </c>
      <c r="B319" s="10">
        <v>18</v>
      </c>
      <c r="C319" s="10">
        <v>19</v>
      </c>
      <c r="D319" s="10">
        <v>1</v>
      </c>
      <c r="E319" s="10" t="s">
        <v>14</v>
      </c>
      <c r="F319" s="10">
        <v>-229.29900000000001</v>
      </c>
      <c r="G319" s="10">
        <v>-0.65700000000000003</v>
      </c>
      <c r="H319" s="10">
        <v>-228.42</v>
      </c>
      <c r="I319" s="10">
        <v>-4.2919999999999998</v>
      </c>
      <c r="J319" s="10">
        <v>9.6890000000000001</v>
      </c>
      <c r="K319" s="10">
        <v>15.778</v>
      </c>
      <c r="L319" s="10">
        <v>-84.754000000000005</v>
      </c>
      <c r="M319" s="10">
        <v>-67.861999999999995</v>
      </c>
    </row>
    <row r="320" spans="1:13" x14ac:dyDescent="0.25">
      <c r="A320" s="10">
        <v>3</v>
      </c>
      <c r="B320" s="10">
        <v>18</v>
      </c>
      <c r="C320" s="10">
        <v>19</v>
      </c>
      <c r="D320" s="10">
        <v>1</v>
      </c>
      <c r="E320" s="10" t="s">
        <v>15</v>
      </c>
      <c r="F320" s="10">
        <v>-69.971000000000004</v>
      </c>
      <c r="G320" s="10">
        <v>-0.20399999999999999</v>
      </c>
      <c r="H320" s="10">
        <v>-69.701999999999998</v>
      </c>
      <c r="I320" s="10">
        <v>-1.3129999999999999</v>
      </c>
      <c r="J320" s="10">
        <v>2.96</v>
      </c>
      <c r="K320" s="10">
        <v>4.82</v>
      </c>
      <c r="L320" s="10">
        <v>103.074</v>
      </c>
      <c r="M320" s="10">
        <v>81.177000000000007</v>
      </c>
    </row>
    <row r="321" spans="1:13" x14ac:dyDescent="0.25">
      <c r="A321" s="10">
        <v>3</v>
      </c>
      <c r="B321" s="10">
        <v>18</v>
      </c>
      <c r="C321" s="10">
        <v>19</v>
      </c>
      <c r="D321" s="10">
        <v>1</v>
      </c>
      <c r="E321" s="10" t="s">
        <v>16</v>
      </c>
      <c r="F321" s="10">
        <v>-69.971000000000004</v>
      </c>
      <c r="G321" s="10">
        <v>-0.20399999999999999</v>
      </c>
      <c r="H321" s="10">
        <v>-69.701999999999998</v>
      </c>
      <c r="I321" s="10">
        <v>-1.3129999999999999</v>
      </c>
      <c r="J321" s="10">
        <v>2.96</v>
      </c>
      <c r="K321" s="10">
        <v>4.82</v>
      </c>
      <c r="L321" s="10">
        <v>-99.725999999999999</v>
      </c>
      <c r="M321" s="10">
        <v>-80.543000000000006</v>
      </c>
    </row>
    <row r="322" spans="1:13" x14ac:dyDescent="0.25">
      <c r="A322" s="10">
        <v>3</v>
      </c>
      <c r="B322" s="10">
        <v>19</v>
      </c>
      <c r="C322" s="10">
        <v>20</v>
      </c>
      <c r="D322" s="10">
        <v>5</v>
      </c>
      <c r="E322" s="10" t="s">
        <v>13</v>
      </c>
      <c r="F322" s="10">
        <v>30.262</v>
      </c>
      <c r="G322" s="10">
        <v>0.67100000000000004</v>
      </c>
      <c r="H322" s="10">
        <v>30.449000000000002</v>
      </c>
      <c r="I322" s="10">
        <v>1.139</v>
      </c>
      <c r="J322" s="10">
        <v>-1.5609999999999999</v>
      </c>
      <c r="K322" s="10">
        <v>-2.5249999999999999</v>
      </c>
      <c r="L322" s="10">
        <v>-54.47</v>
      </c>
      <c r="M322" s="10">
        <v>-30.728000000000002</v>
      </c>
    </row>
    <row r="323" spans="1:13" x14ac:dyDescent="0.25">
      <c r="A323" s="10">
        <v>3</v>
      </c>
      <c r="B323" s="10">
        <v>19</v>
      </c>
      <c r="C323" s="10">
        <v>20</v>
      </c>
      <c r="D323" s="10">
        <v>5</v>
      </c>
      <c r="E323" s="10" t="s">
        <v>14</v>
      </c>
      <c r="F323" s="10">
        <v>-26.649000000000001</v>
      </c>
      <c r="G323" s="10">
        <v>-0.58699999999999997</v>
      </c>
      <c r="H323" s="10">
        <v>-26.792999999999999</v>
      </c>
      <c r="I323" s="10">
        <v>-0.998</v>
      </c>
      <c r="J323" s="10">
        <v>1.3720000000000001</v>
      </c>
      <c r="K323" s="10">
        <v>2.2200000000000002</v>
      </c>
      <c r="L323" s="10">
        <v>-37.683</v>
      </c>
      <c r="M323" s="10">
        <v>-23.516999999999999</v>
      </c>
    </row>
    <row r="324" spans="1:13" x14ac:dyDescent="0.25">
      <c r="A324" s="10">
        <v>3</v>
      </c>
      <c r="B324" s="10">
        <v>19</v>
      </c>
      <c r="C324" s="10">
        <v>20</v>
      </c>
      <c r="D324" s="10">
        <v>5</v>
      </c>
      <c r="E324" s="10" t="s">
        <v>15</v>
      </c>
      <c r="F324" s="10">
        <v>-16.260000000000002</v>
      </c>
      <c r="G324" s="10">
        <v>-0.36</v>
      </c>
      <c r="H324" s="10">
        <v>-16.355</v>
      </c>
      <c r="I324" s="10">
        <v>-0.61099999999999999</v>
      </c>
      <c r="J324" s="10">
        <v>0.83799999999999997</v>
      </c>
      <c r="K324" s="10">
        <v>1.3560000000000001</v>
      </c>
      <c r="L324" s="10">
        <v>93.521000000000001</v>
      </c>
      <c r="M324" s="10">
        <v>55.085000000000001</v>
      </c>
    </row>
    <row r="325" spans="1:13" x14ac:dyDescent="0.25">
      <c r="A325" s="10">
        <v>3</v>
      </c>
      <c r="B325" s="10">
        <v>19</v>
      </c>
      <c r="C325" s="10">
        <v>20</v>
      </c>
      <c r="D325" s="10">
        <v>5</v>
      </c>
      <c r="E325" s="10" t="s">
        <v>16</v>
      </c>
      <c r="F325" s="10">
        <v>-16.260000000000002</v>
      </c>
      <c r="G325" s="10">
        <v>-0.36</v>
      </c>
      <c r="H325" s="10">
        <v>-16.355</v>
      </c>
      <c r="I325" s="10">
        <v>-0.61099999999999999</v>
      </c>
      <c r="J325" s="10">
        <v>0.83799999999999997</v>
      </c>
      <c r="K325" s="10">
        <v>1.3560000000000001</v>
      </c>
      <c r="L325" s="10">
        <v>-83.929000000000002</v>
      </c>
      <c r="M325" s="10">
        <v>-50.965000000000003</v>
      </c>
    </row>
    <row r="326" spans="1:13" x14ac:dyDescent="0.25">
      <c r="A326" s="10">
        <v>3</v>
      </c>
      <c r="B326" s="10">
        <v>19</v>
      </c>
      <c r="C326" s="10">
        <v>20</v>
      </c>
      <c r="D326" s="10">
        <v>4</v>
      </c>
      <c r="E326" s="10" t="s">
        <v>13</v>
      </c>
      <c r="F326" s="10">
        <v>51.103000000000002</v>
      </c>
      <c r="G326" s="10">
        <v>0.92700000000000005</v>
      </c>
      <c r="H326" s="10">
        <v>50.511000000000003</v>
      </c>
      <c r="I326" s="10">
        <v>1.6930000000000001</v>
      </c>
      <c r="J326" s="10">
        <v>-2.52</v>
      </c>
      <c r="K326" s="10">
        <v>-4.0869999999999997</v>
      </c>
      <c r="L326" s="10">
        <v>-67.771000000000001</v>
      </c>
      <c r="M326" s="10">
        <v>-39.204999999999998</v>
      </c>
    </row>
    <row r="327" spans="1:13" x14ac:dyDescent="0.25">
      <c r="A327" s="10">
        <v>3</v>
      </c>
      <c r="B327" s="10">
        <v>19</v>
      </c>
      <c r="C327" s="10">
        <v>20</v>
      </c>
      <c r="D327" s="10">
        <v>4</v>
      </c>
      <c r="E327" s="10" t="s">
        <v>14</v>
      </c>
      <c r="F327" s="10">
        <v>-48.502000000000002</v>
      </c>
      <c r="G327" s="10">
        <v>-0.88800000000000001</v>
      </c>
      <c r="H327" s="10">
        <v>-47.948999999999998</v>
      </c>
      <c r="I327" s="10">
        <v>-1.615</v>
      </c>
      <c r="J327" s="10">
        <v>2.3969999999999998</v>
      </c>
      <c r="K327" s="10">
        <v>3.8860000000000001</v>
      </c>
      <c r="L327" s="10">
        <v>-67.388000000000005</v>
      </c>
      <c r="M327" s="10">
        <v>-40.334000000000003</v>
      </c>
    </row>
    <row r="328" spans="1:13" x14ac:dyDescent="0.25">
      <c r="A328" s="10">
        <v>3</v>
      </c>
      <c r="B328" s="10">
        <v>19</v>
      </c>
      <c r="C328" s="10">
        <v>20</v>
      </c>
      <c r="D328" s="10">
        <v>4</v>
      </c>
      <c r="E328" s="10" t="s">
        <v>15</v>
      </c>
      <c r="F328" s="10">
        <v>-28.459</v>
      </c>
      <c r="G328" s="10">
        <v>-0.51800000000000002</v>
      </c>
      <c r="H328" s="10">
        <v>-28.131</v>
      </c>
      <c r="I328" s="10">
        <v>-0.94499999999999995</v>
      </c>
      <c r="J328" s="10">
        <v>1.405</v>
      </c>
      <c r="K328" s="10">
        <v>2.278</v>
      </c>
      <c r="L328" s="10">
        <v>124.184</v>
      </c>
      <c r="M328" s="10">
        <v>71.951999999999998</v>
      </c>
    </row>
    <row r="329" spans="1:13" x14ac:dyDescent="0.25">
      <c r="A329" s="10">
        <v>3</v>
      </c>
      <c r="B329" s="10">
        <v>19</v>
      </c>
      <c r="C329" s="10">
        <v>20</v>
      </c>
      <c r="D329" s="10">
        <v>4</v>
      </c>
      <c r="E329" s="10" t="s">
        <v>16</v>
      </c>
      <c r="F329" s="10">
        <v>-28.459</v>
      </c>
      <c r="G329" s="10">
        <v>-0.51800000000000002</v>
      </c>
      <c r="H329" s="10">
        <v>-28.131</v>
      </c>
      <c r="I329" s="10">
        <v>-0.94499999999999995</v>
      </c>
      <c r="J329" s="10">
        <v>1.405</v>
      </c>
      <c r="K329" s="10">
        <v>2.278</v>
      </c>
      <c r="L329" s="10">
        <v>-123.96599999999999</v>
      </c>
      <c r="M329" s="10">
        <v>-72.597999999999999</v>
      </c>
    </row>
    <row r="330" spans="1:13" x14ac:dyDescent="0.25">
      <c r="A330" s="10">
        <v>3</v>
      </c>
      <c r="B330" s="10">
        <v>19</v>
      </c>
      <c r="C330" s="10">
        <v>20</v>
      </c>
      <c r="D330" s="10">
        <v>3</v>
      </c>
      <c r="E330" s="10" t="s">
        <v>13</v>
      </c>
      <c r="F330" s="10">
        <v>60.284999999999997</v>
      </c>
      <c r="G330" s="10">
        <v>0.86299999999999999</v>
      </c>
      <c r="H330" s="10">
        <v>59.265999999999998</v>
      </c>
      <c r="I330" s="10">
        <v>1.7609999999999999</v>
      </c>
      <c r="J330" s="10">
        <v>-2.887</v>
      </c>
      <c r="K330" s="10">
        <v>-4.6929999999999996</v>
      </c>
      <c r="L330" s="10">
        <v>-69.231999999999999</v>
      </c>
      <c r="M330" s="10">
        <v>-39.555999999999997</v>
      </c>
    </row>
    <row r="331" spans="1:13" x14ac:dyDescent="0.25">
      <c r="A331" s="10">
        <v>3</v>
      </c>
      <c r="B331" s="10">
        <v>19</v>
      </c>
      <c r="C331" s="10">
        <v>20</v>
      </c>
      <c r="D331" s="10">
        <v>3</v>
      </c>
      <c r="E331" s="10" t="s">
        <v>14</v>
      </c>
      <c r="F331" s="10">
        <v>-57.689</v>
      </c>
      <c r="G331" s="10">
        <v>-0.82899999999999996</v>
      </c>
      <c r="H331" s="10">
        <v>-56.713000000000001</v>
      </c>
      <c r="I331" s="10">
        <v>-1.6879999999999999</v>
      </c>
      <c r="J331" s="10">
        <v>2.7629999999999999</v>
      </c>
      <c r="K331" s="10">
        <v>4.492</v>
      </c>
      <c r="L331" s="10">
        <v>-67.013999999999996</v>
      </c>
      <c r="M331" s="10">
        <v>-40.027999999999999</v>
      </c>
    </row>
    <row r="332" spans="1:13" x14ac:dyDescent="0.25">
      <c r="A332" s="10">
        <v>3</v>
      </c>
      <c r="B332" s="10">
        <v>19</v>
      </c>
      <c r="C332" s="10">
        <v>20</v>
      </c>
      <c r="D332" s="10">
        <v>3</v>
      </c>
      <c r="E332" s="10" t="s">
        <v>15</v>
      </c>
      <c r="F332" s="10">
        <v>-33.707000000000001</v>
      </c>
      <c r="G332" s="10">
        <v>-0.48299999999999998</v>
      </c>
      <c r="H332" s="10">
        <v>-33.137</v>
      </c>
      <c r="I332" s="10">
        <v>-0.98599999999999999</v>
      </c>
      <c r="J332" s="10">
        <v>1.6140000000000001</v>
      </c>
      <c r="K332" s="10">
        <v>2.6240000000000001</v>
      </c>
      <c r="L332" s="10">
        <v>124.709</v>
      </c>
      <c r="M332" s="10">
        <v>72.14</v>
      </c>
    </row>
    <row r="333" spans="1:13" x14ac:dyDescent="0.25">
      <c r="A333" s="10">
        <v>3</v>
      </c>
      <c r="B333" s="10">
        <v>19</v>
      </c>
      <c r="C333" s="10">
        <v>20</v>
      </c>
      <c r="D333" s="10">
        <v>3</v>
      </c>
      <c r="E333" s="10" t="s">
        <v>16</v>
      </c>
      <c r="F333" s="10">
        <v>-33.707000000000001</v>
      </c>
      <c r="G333" s="10">
        <v>-0.48299999999999998</v>
      </c>
      <c r="H333" s="10">
        <v>-33.137</v>
      </c>
      <c r="I333" s="10">
        <v>-0.98599999999999999</v>
      </c>
      <c r="J333" s="10">
        <v>1.6140000000000001</v>
      </c>
      <c r="K333" s="10">
        <v>2.6240000000000001</v>
      </c>
      <c r="L333" s="10">
        <v>-123.441</v>
      </c>
      <c r="M333" s="10">
        <v>-72.41</v>
      </c>
    </row>
    <row r="334" spans="1:13" x14ac:dyDescent="0.25">
      <c r="A334" s="10">
        <v>3</v>
      </c>
      <c r="B334" s="10">
        <v>19</v>
      </c>
      <c r="C334" s="10">
        <v>20</v>
      </c>
      <c r="D334" s="10">
        <v>2</v>
      </c>
      <c r="E334" s="10" t="s">
        <v>13</v>
      </c>
      <c r="F334" s="10">
        <v>69.781999999999996</v>
      </c>
      <c r="G334" s="10">
        <v>0.70899999999999996</v>
      </c>
      <c r="H334" s="10">
        <v>68.938999999999993</v>
      </c>
      <c r="I334" s="10">
        <v>1.7749999999999999</v>
      </c>
      <c r="J334" s="10">
        <v>-3.2709999999999999</v>
      </c>
      <c r="K334" s="10">
        <v>-5.3239999999999998</v>
      </c>
      <c r="L334" s="10">
        <v>-70.817999999999998</v>
      </c>
      <c r="M334" s="10">
        <v>-40.686</v>
      </c>
    </row>
    <row r="335" spans="1:13" x14ac:dyDescent="0.25">
      <c r="A335" s="10">
        <v>3</v>
      </c>
      <c r="B335" s="10">
        <v>19</v>
      </c>
      <c r="C335" s="10">
        <v>20</v>
      </c>
      <c r="D335" s="10">
        <v>2</v>
      </c>
      <c r="E335" s="10" t="s">
        <v>14</v>
      </c>
      <c r="F335" s="10">
        <v>-66.545000000000002</v>
      </c>
      <c r="G335" s="10">
        <v>-0.66900000000000004</v>
      </c>
      <c r="H335" s="10">
        <v>-65.741</v>
      </c>
      <c r="I335" s="10">
        <v>-1.6859999999999999</v>
      </c>
      <c r="J335" s="10">
        <v>3.1139999999999999</v>
      </c>
      <c r="K335" s="10">
        <v>5.069</v>
      </c>
      <c r="L335" s="10">
        <v>-66.478999999999999</v>
      </c>
      <c r="M335" s="10">
        <v>-39.521000000000001</v>
      </c>
    </row>
    <row r="336" spans="1:13" x14ac:dyDescent="0.25">
      <c r="A336" s="10">
        <v>3</v>
      </c>
      <c r="B336" s="10">
        <v>19</v>
      </c>
      <c r="C336" s="10">
        <v>20</v>
      </c>
      <c r="D336" s="10">
        <v>2</v>
      </c>
      <c r="E336" s="10" t="s">
        <v>15</v>
      </c>
      <c r="F336" s="10">
        <v>-38.951000000000001</v>
      </c>
      <c r="G336" s="10">
        <v>-0.39400000000000002</v>
      </c>
      <c r="H336" s="10">
        <v>-38.479999999999997</v>
      </c>
      <c r="I336" s="10">
        <v>-0.98899999999999999</v>
      </c>
      <c r="J336" s="10">
        <v>1.825</v>
      </c>
      <c r="K336" s="10">
        <v>2.9689999999999999</v>
      </c>
      <c r="L336" s="10">
        <v>125.315</v>
      </c>
      <c r="M336" s="10">
        <v>72.608000000000004</v>
      </c>
    </row>
    <row r="337" spans="1:13" x14ac:dyDescent="0.25">
      <c r="A337" s="10">
        <v>3</v>
      </c>
      <c r="B337" s="10">
        <v>19</v>
      </c>
      <c r="C337" s="10">
        <v>20</v>
      </c>
      <c r="D337" s="10">
        <v>2</v>
      </c>
      <c r="E337" s="10" t="s">
        <v>16</v>
      </c>
      <c r="F337" s="10">
        <v>-38.951000000000001</v>
      </c>
      <c r="G337" s="10">
        <v>-0.39400000000000002</v>
      </c>
      <c r="H337" s="10">
        <v>-38.479999999999997</v>
      </c>
      <c r="I337" s="10">
        <v>-0.98899999999999999</v>
      </c>
      <c r="J337" s="10">
        <v>1.825</v>
      </c>
      <c r="K337" s="10">
        <v>2.9689999999999999</v>
      </c>
      <c r="L337" s="10">
        <v>-122.83499999999999</v>
      </c>
      <c r="M337" s="10">
        <v>-71.941999999999993</v>
      </c>
    </row>
    <row r="338" spans="1:13" x14ac:dyDescent="0.25">
      <c r="A338" s="10">
        <v>3</v>
      </c>
      <c r="B338" s="10">
        <v>19</v>
      </c>
      <c r="C338" s="10">
        <v>20</v>
      </c>
      <c r="D338" s="10">
        <v>1</v>
      </c>
      <c r="E338" s="10" t="s">
        <v>13</v>
      </c>
      <c r="F338" s="10">
        <v>77.599999999999994</v>
      </c>
      <c r="G338" s="10">
        <v>0.222</v>
      </c>
      <c r="H338" s="10">
        <v>77.308000000000007</v>
      </c>
      <c r="I338" s="10">
        <v>1.452</v>
      </c>
      <c r="J338" s="10">
        <v>-3.2789999999999999</v>
      </c>
      <c r="K338" s="10">
        <v>-5.3390000000000004</v>
      </c>
      <c r="L338" s="10">
        <v>-76.608000000000004</v>
      </c>
      <c r="M338" s="10">
        <v>-44.756999999999998</v>
      </c>
    </row>
    <row r="339" spans="1:13" x14ac:dyDescent="0.25">
      <c r="A339" s="10">
        <v>3</v>
      </c>
      <c r="B339" s="10">
        <v>19</v>
      </c>
      <c r="C339" s="10">
        <v>20</v>
      </c>
      <c r="D339" s="10">
        <v>1</v>
      </c>
      <c r="E339" s="10" t="s">
        <v>14</v>
      </c>
      <c r="F339" s="10">
        <v>-72.599000000000004</v>
      </c>
      <c r="G339" s="10">
        <v>-0.214</v>
      </c>
      <c r="H339" s="10">
        <v>-72.314999999999998</v>
      </c>
      <c r="I339" s="10">
        <v>-1.3640000000000001</v>
      </c>
      <c r="J339" s="10">
        <v>3.0720000000000001</v>
      </c>
      <c r="K339" s="10">
        <v>5.0030000000000001</v>
      </c>
      <c r="L339" s="10">
        <v>-58.679000000000002</v>
      </c>
      <c r="M339" s="10">
        <v>-34.448999999999998</v>
      </c>
    </row>
    <row r="340" spans="1:13" x14ac:dyDescent="0.25">
      <c r="A340" s="10">
        <v>3</v>
      </c>
      <c r="B340" s="10">
        <v>19</v>
      </c>
      <c r="C340" s="10">
        <v>20</v>
      </c>
      <c r="D340" s="10">
        <v>1</v>
      </c>
      <c r="E340" s="10" t="s">
        <v>15</v>
      </c>
      <c r="F340" s="10">
        <v>-42.914000000000001</v>
      </c>
      <c r="G340" s="10">
        <v>-0.125</v>
      </c>
      <c r="H340" s="10">
        <v>-42.749000000000002</v>
      </c>
      <c r="I340" s="10">
        <v>-0.80500000000000005</v>
      </c>
      <c r="J340" s="10">
        <v>1.8149999999999999</v>
      </c>
      <c r="K340" s="10">
        <v>2.9550000000000001</v>
      </c>
      <c r="L340" s="10">
        <v>129.19800000000001</v>
      </c>
      <c r="M340" s="10">
        <v>75.22</v>
      </c>
    </row>
    <row r="341" spans="1:13" x14ac:dyDescent="0.25">
      <c r="A341" s="10">
        <v>3</v>
      </c>
      <c r="B341" s="10">
        <v>19</v>
      </c>
      <c r="C341" s="10">
        <v>20</v>
      </c>
      <c r="D341" s="10">
        <v>1</v>
      </c>
      <c r="E341" s="10" t="s">
        <v>16</v>
      </c>
      <c r="F341" s="10">
        <v>-42.914000000000001</v>
      </c>
      <c r="G341" s="10">
        <v>-0.125</v>
      </c>
      <c r="H341" s="10">
        <v>-42.749000000000002</v>
      </c>
      <c r="I341" s="10">
        <v>-0.80500000000000005</v>
      </c>
      <c r="J341" s="10">
        <v>1.8149999999999999</v>
      </c>
      <c r="K341" s="10">
        <v>2.9550000000000001</v>
      </c>
      <c r="L341" s="10">
        <v>-118.952</v>
      </c>
      <c r="M341" s="10">
        <v>-69.33</v>
      </c>
    </row>
    <row r="342" spans="1:13" x14ac:dyDescent="0.25">
      <c r="A342" s="10">
        <v>4</v>
      </c>
      <c r="B342" s="10">
        <v>7</v>
      </c>
      <c r="C342" s="10">
        <v>14</v>
      </c>
      <c r="D342" s="10">
        <v>5</v>
      </c>
      <c r="E342" s="10" t="s">
        <v>13</v>
      </c>
      <c r="F342" s="10">
        <v>0.41199999999999998</v>
      </c>
      <c r="G342" s="10">
        <v>68.543999999999997</v>
      </c>
      <c r="H342" s="10">
        <v>-5.7990000000000004</v>
      </c>
      <c r="I342" s="10">
        <v>72.441999999999993</v>
      </c>
      <c r="J342" s="10">
        <v>-6.4870000000000001</v>
      </c>
      <c r="K342" s="10">
        <v>-10.477</v>
      </c>
      <c r="L342" s="10">
        <v>-23.87</v>
      </c>
      <c r="M342" s="10">
        <v>-15.952</v>
      </c>
    </row>
    <row r="343" spans="1:13" x14ac:dyDescent="0.25">
      <c r="A343" s="10">
        <v>4</v>
      </c>
      <c r="B343" s="10">
        <v>7</v>
      </c>
      <c r="C343" s="10">
        <v>14</v>
      </c>
      <c r="D343" s="10">
        <v>5</v>
      </c>
      <c r="E343" s="10" t="s">
        <v>14</v>
      </c>
      <c r="F343" s="10">
        <v>-0.41199999999999998</v>
      </c>
      <c r="G343" s="10">
        <v>-68.543999999999997</v>
      </c>
      <c r="H343" s="10">
        <v>5.7990000000000004</v>
      </c>
      <c r="I343" s="10">
        <v>-72.441999999999993</v>
      </c>
      <c r="J343" s="10">
        <v>6.4870000000000001</v>
      </c>
      <c r="K343" s="10">
        <v>10.477</v>
      </c>
      <c r="L343" s="10">
        <v>-13.814</v>
      </c>
      <c r="M343" s="10">
        <v>-9.452</v>
      </c>
    </row>
    <row r="344" spans="1:13" x14ac:dyDescent="0.25">
      <c r="A344" s="10">
        <v>4</v>
      </c>
      <c r="B344" s="10">
        <v>7</v>
      </c>
      <c r="C344" s="10">
        <v>14</v>
      </c>
      <c r="D344" s="10">
        <v>5</v>
      </c>
      <c r="E344" s="10" t="s">
        <v>15</v>
      </c>
      <c r="F344" s="10">
        <v>-0.17499999999999999</v>
      </c>
      <c r="G344" s="10">
        <v>-29.167999999999999</v>
      </c>
      <c r="H344" s="10">
        <v>2.468</v>
      </c>
      <c r="I344" s="10">
        <v>-30.826000000000001</v>
      </c>
      <c r="J344" s="10">
        <v>2.76</v>
      </c>
      <c r="K344" s="10">
        <v>4.4580000000000002</v>
      </c>
      <c r="L344" s="10">
        <v>30.105</v>
      </c>
      <c r="M344" s="10">
        <v>20.183</v>
      </c>
    </row>
    <row r="345" spans="1:13" x14ac:dyDescent="0.25">
      <c r="A345" s="10">
        <v>4</v>
      </c>
      <c r="B345" s="10">
        <v>7</v>
      </c>
      <c r="C345" s="10">
        <v>14</v>
      </c>
      <c r="D345" s="10">
        <v>5</v>
      </c>
      <c r="E345" s="10" t="s">
        <v>16</v>
      </c>
      <c r="F345" s="10">
        <v>-0.17499999999999999</v>
      </c>
      <c r="G345" s="10">
        <v>-29.167999999999999</v>
      </c>
      <c r="H345" s="10">
        <v>2.468</v>
      </c>
      <c r="I345" s="10">
        <v>-30.826000000000001</v>
      </c>
      <c r="J345" s="10">
        <v>2.76</v>
      </c>
      <c r="K345" s="10">
        <v>4.4580000000000002</v>
      </c>
      <c r="L345" s="10">
        <v>-25.824999999999999</v>
      </c>
      <c r="M345" s="10">
        <v>-17.417000000000002</v>
      </c>
    </row>
    <row r="346" spans="1:13" x14ac:dyDescent="0.25">
      <c r="A346" s="10">
        <v>4</v>
      </c>
      <c r="B346" s="10">
        <v>7</v>
      </c>
      <c r="C346" s="10">
        <v>14</v>
      </c>
      <c r="D346" s="10">
        <v>4</v>
      </c>
      <c r="E346" s="10" t="s">
        <v>13</v>
      </c>
      <c r="F346" s="10">
        <v>-0.34300000000000003</v>
      </c>
      <c r="G346" s="10">
        <v>172.80099999999999</v>
      </c>
      <c r="H346" s="10">
        <v>-13.11</v>
      </c>
      <c r="I346" s="10">
        <v>173.55799999999999</v>
      </c>
      <c r="J346" s="10">
        <v>-16.077000000000002</v>
      </c>
      <c r="K346" s="10">
        <v>-26.056999999999999</v>
      </c>
      <c r="L346" s="10">
        <v>-36.911000000000001</v>
      </c>
      <c r="M346" s="10">
        <v>-25.995999999999999</v>
      </c>
    </row>
    <row r="347" spans="1:13" x14ac:dyDescent="0.25">
      <c r="A347" s="10">
        <v>4</v>
      </c>
      <c r="B347" s="10">
        <v>7</v>
      </c>
      <c r="C347" s="10">
        <v>14</v>
      </c>
      <c r="D347" s="10">
        <v>4</v>
      </c>
      <c r="E347" s="10" t="s">
        <v>14</v>
      </c>
      <c r="F347" s="10">
        <v>0.34300000000000003</v>
      </c>
      <c r="G347" s="10">
        <v>-172.80099999999999</v>
      </c>
      <c r="H347" s="10">
        <v>13.11</v>
      </c>
      <c r="I347" s="10">
        <v>-173.55799999999999</v>
      </c>
      <c r="J347" s="10">
        <v>16.077000000000002</v>
      </c>
      <c r="K347" s="10">
        <v>26.056999999999999</v>
      </c>
      <c r="L347" s="10">
        <v>-20.831</v>
      </c>
      <c r="M347" s="10">
        <v>-15.252000000000001</v>
      </c>
    </row>
    <row r="348" spans="1:13" x14ac:dyDescent="0.25">
      <c r="A348" s="10">
        <v>4</v>
      </c>
      <c r="B348" s="10">
        <v>7</v>
      </c>
      <c r="C348" s="10">
        <v>14</v>
      </c>
      <c r="D348" s="10">
        <v>4</v>
      </c>
      <c r="E348" s="10" t="s">
        <v>15</v>
      </c>
      <c r="F348" s="10">
        <v>0.14599999999999999</v>
      </c>
      <c r="G348" s="10">
        <v>-73.531999999999996</v>
      </c>
      <c r="H348" s="10">
        <v>5.5789999999999997</v>
      </c>
      <c r="I348" s="10">
        <v>-73.855000000000004</v>
      </c>
      <c r="J348" s="10">
        <v>6.8410000000000002</v>
      </c>
      <c r="K348" s="10">
        <v>11.087999999999999</v>
      </c>
      <c r="L348" s="10">
        <v>43.136000000000003</v>
      </c>
      <c r="M348" s="10">
        <v>30.721</v>
      </c>
    </row>
    <row r="349" spans="1:13" x14ac:dyDescent="0.25">
      <c r="A349" s="10">
        <v>4</v>
      </c>
      <c r="B349" s="10">
        <v>7</v>
      </c>
      <c r="C349" s="10">
        <v>14</v>
      </c>
      <c r="D349" s="10">
        <v>4</v>
      </c>
      <c r="E349" s="10" t="s">
        <v>16</v>
      </c>
      <c r="F349" s="10">
        <v>0.14599999999999999</v>
      </c>
      <c r="G349" s="10">
        <v>-73.531999999999996</v>
      </c>
      <c r="H349" s="10">
        <v>5.5789999999999997</v>
      </c>
      <c r="I349" s="10">
        <v>-73.855000000000004</v>
      </c>
      <c r="J349" s="10">
        <v>6.8410000000000002</v>
      </c>
      <c r="K349" s="10">
        <v>11.087999999999999</v>
      </c>
      <c r="L349" s="10">
        <v>-36.293999999999997</v>
      </c>
      <c r="M349" s="10">
        <v>-26.149000000000001</v>
      </c>
    </row>
    <row r="350" spans="1:13" x14ac:dyDescent="0.25">
      <c r="A350" s="10">
        <v>4</v>
      </c>
      <c r="B350" s="10">
        <v>7</v>
      </c>
      <c r="C350" s="10">
        <v>14</v>
      </c>
      <c r="D350" s="10">
        <v>3</v>
      </c>
      <c r="E350" s="10" t="s">
        <v>13</v>
      </c>
      <c r="F350" s="10">
        <v>-2.1989999999999998</v>
      </c>
      <c r="G350" s="10">
        <v>309.53199999999998</v>
      </c>
      <c r="H350" s="10">
        <v>-22.393000000000001</v>
      </c>
      <c r="I350" s="10">
        <v>301.995</v>
      </c>
      <c r="J350" s="10">
        <v>-28.251999999999999</v>
      </c>
      <c r="K350" s="10">
        <v>-45.927999999999997</v>
      </c>
      <c r="L350" s="10">
        <v>-39.066000000000003</v>
      </c>
      <c r="M350" s="10">
        <v>-27.998999999999999</v>
      </c>
    </row>
    <row r="351" spans="1:13" x14ac:dyDescent="0.25">
      <c r="A351" s="10">
        <v>4</v>
      </c>
      <c r="B351" s="10">
        <v>7</v>
      </c>
      <c r="C351" s="10">
        <v>14</v>
      </c>
      <c r="D351" s="10">
        <v>3</v>
      </c>
      <c r="E351" s="10" t="s">
        <v>14</v>
      </c>
      <c r="F351" s="10">
        <v>2.1989999999999998</v>
      </c>
      <c r="G351" s="10">
        <v>-309.53199999999998</v>
      </c>
      <c r="H351" s="10">
        <v>22.393000000000001</v>
      </c>
      <c r="I351" s="10">
        <v>-301.995</v>
      </c>
      <c r="J351" s="10">
        <v>28.251999999999999</v>
      </c>
      <c r="K351" s="10">
        <v>45.927999999999997</v>
      </c>
      <c r="L351" s="10">
        <v>-20.922999999999998</v>
      </c>
      <c r="M351" s="10">
        <v>-15.492000000000001</v>
      </c>
    </row>
    <row r="352" spans="1:13" x14ac:dyDescent="0.25">
      <c r="A352" s="10">
        <v>4</v>
      </c>
      <c r="B352" s="10">
        <v>7</v>
      </c>
      <c r="C352" s="10">
        <v>14</v>
      </c>
      <c r="D352" s="10">
        <v>3</v>
      </c>
      <c r="E352" s="10" t="s">
        <v>15</v>
      </c>
      <c r="F352" s="10">
        <v>0.93600000000000005</v>
      </c>
      <c r="G352" s="10">
        <v>-131.71600000000001</v>
      </c>
      <c r="H352" s="10">
        <v>9.5289999999999999</v>
      </c>
      <c r="I352" s="10">
        <v>-128.50800000000001</v>
      </c>
      <c r="J352" s="10">
        <v>12.022</v>
      </c>
      <c r="K352" s="10">
        <v>19.544</v>
      </c>
      <c r="L352" s="10">
        <v>45.69</v>
      </c>
      <c r="M352" s="10">
        <v>32.975999999999999</v>
      </c>
    </row>
    <row r="353" spans="1:13" x14ac:dyDescent="0.25">
      <c r="A353" s="10">
        <v>4</v>
      </c>
      <c r="B353" s="10">
        <v>7</v>
      </c>
      <c r="C353" s="10">
        <v>14</v>
      </c>
      <c r="D353" s="10">
        <v>3</v>
      </c>
      <c r="E353" s="10" t="s">
        <v>16</v>
      </c>
      <c r="F353" s="10">
        <v>0.93600000000000005</v>
      </c>
      <c r="G353" s="10">
        <v>-131.71600000000001</v>
      </c>
      <c r="H353" s="10">
        <v>9.5289999999999999</v>
      </c>
      <c r="I353" s="10">
        <v>-128.50800000000001</v>
      </c>
      <c r="J353" s="10">
        <v>12.022</v>
      </c>
      <c r="K353" s="10">
        <v>19.544</v>
      </c>
      <c r="L353" s="10">
        <v>-37.97</v>
      </c>
      <c r="M353" s="10">
        <v>-27.654</v>
      </c>
    </row>
    <row r="354" spans="1:13" x14ac:dyDescent="0.25">
      <c r="A354" s="10">
        <v>4</v>
      </c>
      <c r="B354" s="10">
        <v>7</v>
      </c>
      <c r="C354" s="10">
        <v>14</v>
      </c>
      <c r="D354" s="10">
        <v>2</v>
      </c>
      <c r="E354" s="10" t="s">
        <v>13</v>
      </c>
      <c r="F354" s="10">
        <v>-4.2919999999999998</v>
      </c>
      <c r="G354" s="10">
        <v>371.18099999999998</v>
      </c>
      <c r="H354" s="10">
        <v>-27.451000000000001</v>
      </c>
      <c r="I354" s="10">
        <v>360.33800000000002</v>
      </c>
      <c r="J354" s="10">
        <v>-33.686</v>
      </c>
      <c r="K354" s="10">
        <v>-54.829000000000001</v>
      </c>
      <c r="L354" s="10">
        <v>-39.567</v>
      </c>
      <c r="M354" s="10">
        <v>-28.382000000000001</v>
      </c>
    </row>
    <row r="355" spans="1:13" x14ac:dyDescent="0.25">
      <c r="A355" s="10">
        <v>4</v>
      </c>
      <c r="B355" s="10">
        <v>7</v>
      </c>
      <c r="C355" s="10">
        <v>14</v>
      </c>
      <c r="D355" s="10">
        <v>2</v>
      </c>
      <c r="E355" s="10" t="s">
        <v>14</v>
      </c>
      <c r="F355" s="10">
        <v>4.2919999999999998</v>
      </c>
      <c r="G355" s="10">
        <v>-371.18099999999998</v>
      </c>
      <c r="H355" s="10">
        <v>27.451000000000001</v>
      </c>
      <c r="I355" s="10">
        <v>-360.33800000000002</v>
      </c>
      <c r="J355" s="10">
        <v>33.686</v>
      </c>
      <c r="K355" s="10">
        <v>54.829000000000001</v>
      </c>
      <c r="L355" s="10">
        <v>-21.887</v>
      </c>
      <c r="M355" s="10">
        <v>-16.151</v>
      </c>
    </row>
    <row r="356" spans="1:13" x14ac:dyDescent="0.25">
      <c r="A356" s="10">
        <v>4</v>
      </c>
      <c r="B356" s="10">
        <v>7</v>
      </c>
      <c r="C356" s="10">
        <v>14</v>
      </c>
      <c r="D356" s="10">
        <v>2</v>
      </c>
      <c r="E356" s="10" t="s">
        <v>15</v>
      </c>
      <c r="F356" s="10">
        <v>1.8260000000000001</v>
      </c>
      <c r="G356" s="10">
        <v>-157.94900000000001</v>
      </c>
      <c r="H356" s="10">
        <v>11.680999999999999</v>
      </c>
      <c r="I356" s="10">
        <v>-153.33600000000001</v>
      </c>
      <c r="J356" s="10">
        <v>14.335000000000001</v>
      </c>
      <c r="K356" s="10">
        <v>23.332000000000001</v>
      </c>
      <c r="L356" s="10">
        <v>45.591999999999999</v>
      </c>
      <c r="M356" s="10">
        <v>32.917000000000002</v>
      </c>
    </row>
    <row r="357" spans="1:13" x14ac:dyDescent="0.25">
      <c r="A357" s="10">
        <v>4</v>
      </c>
      <c r="B357" s="10">
        <v>7</v>
      </c>
      <c r="C357" s="10">
        <v>14</v>
      </c>
      <c r="D357" s="10">
        <v>2</v>
      </c>
      <c r="E357" s="10" t="s">
        <v>16</v>
      </c>
      <c r="F357" s="10">
        <v>1.8260000000000001</v>
      </c>
      <c r="G357" s="10">
        <v>-157.94900000000001</v>
      </c>
      <c r="H357" s="10">
        <v>11.680999999999999</v>
      </c>
      <c r="I357" s="10">
        <v>-153.33600000000001</v>
      </c>
      <c r="J357" s="10">
        <v>14.335000000000001</v>
      </c>
      <c r="K357" s="10">
        <v>23.332000000000001</v>
      </c>
      <c r="L357" s="10">
        <v>-38.067999999999998</v>
      </c>
      <c r="M357" s="10">
        <v>-27.713000000000001</v>
      </c>
    </row>
    <row r="358" spans="1:13" x14ac:dyDescent="0.25">
      <c r="A358" s="10">
        <v>4</v>
      </c>
      <c r="B358" s="10">
        <v>7</v>
      </c>
      <c r="C358" s="10">
        <v>14</v>
      </c>
      <c r="D358" s="10">
        <v>1</v>
      </c>
      <c r="E358" s="10" t="s">
        <v>13</v>
      </c>
      <c r="F358" s="10">
        <v>-8.1639999999999997</v>
      </c>
      <c r="G358" s="10">
        <v>386.04300000000001</v>
      </c>
      <c r="H358" s="10">
        <v>-31.632999999999999</v>
      </c>
      <c r="I358" s="10">
        <v>375.89</v>
      </c>
      <c r="J358" s="10">
        <v>-35.424999999999997</v>
      </c>
      <c r="K358" s="10">
        <v>-57.69</v>
      </c>
      <c r="L358" s="10">
        <v>-36.063000000000002</v>
      </c>
      <c r="M358" s="10">
        <v>-25.966999999999999</v>
      </c>
    </row>
    <row r="359" spans="1:13" x14ac:dyDescent="0.25">
      <c r="A359" s="10">
        <v>4</v>
      </c>
      <c r="B359" s="10">
        <v>7</v>
      </c>
      <c r="C359" s="10">
        <v>14</v>
      </c>
      <c r="D359" s="10">
        <v>1</v>
      </c>
      <c r="E359" s="10" t="s">
        <v>14</v>
      </c>
      <c r="F359" s="10">
        <v>8.1639999999999997</v>
      </c>
      <c r="G359" s="10">
        <v>-386.04300000000001</v>
      </c>
      <c r="H359" s="10">
        <v>31.632999999999999</v>
      </c>
      <c r="I359" s="10">
        <v>-375.89</v>
      </c>
      <c r="J359" s="10">
        <v>35.424999999999997</v>
      </c>
      <c r="K359" s="10">
        <v>57.69</v>
      </c>
      <c r="L359" s="10">
        <v>-23.303999999999998</v>
      </c>
      <c r="M359" s="10">
        <v>-17.059000000000001</v>
      </c>
    </row>
    <row r="360" spans="1:13" x14ac:dyDescent="0.25">
      <c r="A360" s="10">
        <v>4</v>
      </c>
      <c r="B360" s="10">
        <v>7</v>
      </c>
      <c r="C360" s="10">
        <v>14</v>
      </c>
      <c r="D360" s="10">
        <v>1</v>
      </c>
      <c r="E360" s="10" t="s">
        <v>15</v>
      </c>
      <c r="F360" s="10">
        <v>3.4740000000000002</v>
      </c>
      <c r="G360" s="10">
        <v>-164.273</v>
      </c>
      <c r="H360" s="10">
        <v>13.461</v>
      </c>
      <c r="I360" s="10">
        <v>-159.953</v>
      </c>
      <c r="J360" s="10">
        <v>15.074999999999999</v>
      </c>
      <c r="K360" s="10">
        <v>24.548999999999999</v>
      </c>
      <c r="L360" s="10">
        <v>44.545000000000002</v>
      </c>
      <c r="M360" s="10">
        <v>32.21</v>
      </c>
    </row>
    <row r="361" spans="1:13" x14ac:dyDescent="0.25">
      <c r="A361" s="10">
        <v>4</v>
      </c>
      <c r="B361" s="10">
        <v>7</v>
      </c>
      <c r="C361" s="10">
        <v>14</v>
      </c>
      <c r="D361" s="10">
        <v>1</v>
      </c>
      <c r="E361" s="10" t="s">
        <v>16</v>
      </c>
      <c r="F361" s="10">
        <v>3.4740000000000002</v>
      </c>
      <c r="G361" s="10">
        <v>-164.273</v>
      </c>
      <c r="H361" s="10">
        <v>13.461</v>
      </c>
      <c r="I361" s="10">
        <v>-159.953</v>
      </c>
      <c r="J361" s="10">
        <v>15.074999999999999</v>
      </c>
      <c r="K361" s="10">
        <v>24.548999999999999</v>
      </c>
      <c r="L361" s="10">
        <v>-39.115000000000002</v>
      </c>
      <c r="M361" s="10">
        <v>-28.42</v>
      </c>
    </row>
    <row r="362" spans="1:13" x14ac:dyDescent="0.25">
      <c r="A362" s="10">
        <v>5</v>
      </c>
      <c r="B362" s="10">
        <v>1</v>
      </c>
      <c r="C362" s="10">
        <v>8</v>
      </c>
      <c r="D362" s="10">
        <v>5</v>
      </c>
      <c r="E362" s="10" t="s">
        <v>13</v>
      </c>
      <c r="F362" s="10">
        <v>0.20200000000000001</v>
      </c>
      <c r="G362" s="10">
        <v>68.811999999999998</v>
      </c>
      <c r="H362" s="10">
        <v>-4.2679999999999998</v>
      </c>
      <c r="I362" s="10">
        <v>71.055000000000007</v>
      </c>
      <c r="J362" s="10">
        <v>-5.0030000000000001</v>
      </c>
      <c r="K362" s="10">
        <v>-8.0879999999999992</v>
      </c>
      <c r="L362" s="10">
        <v>-67.403000000000006</v>
      </c>
      <c r="M362" s="10">
        <v>-42.936999999999998</v>
      </c>
    </row>
    <row r="363" spans="1:13" x14ac:dyDescent="0.25">
      <c r="A363" s="10">
        <v>5</v>
      </c>
      <c r="B363" s="10">
        <v>1</v>
      </c>
      <c r="C363" s="10">
        <v>8</v>
      </c>
      <c r="D363" s="10">
        <v>5</v>
      </c>
      <c r="E363" s="10" t="s">
        <v>14</v>
      </c>
      <c r="F363" s="10">
        <v>-0.18</v>
      </c>
      <c r="G363" s="10">
        <v>-62.734999999999999</v>
      </c>
      <c r="H363" s="10">
        <v>3.887</v>
      </c>
      <c r="I363" s="10">
        <v>-64.751000000000005</v>
      </c>
      <c r="J363" s="10">
        <v>4.5609999999999999</v>
      </c>
      <c r="K363" s="10">
        <v>7.3730000000000002</v>
      </c>
      <c r="L363" s="10">
        <v>-60.655999999999999</v>
      </c>
      <c r="M363" s="10">
        <v>-38.526000000000003</v>
      </c>
    </row>
    <row r="364" spans="1:13" x14ac:dyDescent="0.25">
      <c r="A364" s="10">
        <v>5</v>
      </c>
      <c r="B364" s="10">
        <v>1</v>
      </c>
      <c r="C364" s="10">
        <v>8</v>
      </c>
      <c r="D364" s="10">
        <v>5</v>
      </c>
      <c r="E364" s="10" t="s">
        <v>15</v>
      </c>
      <c r="F364" s="10">
        <v>-7.0999999999999994E-2</v>
      </c>
      <c r="G364" s="10">
        <v>-24.36</v>
      </c>
      <c r="H364" s="10">
        <v>1.51</v>
      </c>
      <c r="I364" s="10">
        <v>-25.149000000000001</v>
      </c>
      <c r="J364" s="10">
        <v>1.7709999999999999</v>
      </c>
      <c r="K364" s="10">
        <v>2.863</v>
      </c>
      <c r="L364" s="10">
        <v>78.198999999999998</v>
      </c>
      <c r="M364" s="10">
        <v>49.957000000000001</v>
      </c>
    </row>
    <row r="365" spans="1:13" x14ac:dyDescent="0.25">
      <c r="A365" s="10">
        <v>5</v>
      </c>
      <c r="B365" s="10">
        <v>1</v>
      </c>
      <c r="C365" s="10">
        <v>8</v>
      </c>
      <c r="D365" s="10">
        <v>5</v>
      </c>
      <c r="E365" s="10" t="s">
        <v>16</v>
      </c>
      <c r="F365" s="10">
        <v>-7.0999999999999994E-2</v>
      </c>
      <c r="G365" s="10">
        <v>-24.36</v>
      </c>
      <c r="H365" s="10">
        <v>1.51</v>
      </c>
      <c r="I365" s="10">
        <v>-25.149000000000001</v>
      </c>
      <c r="J365" s="10">
        <v>1.7709999999999999</v>
      </c>
      <c r="K365" s="10">
        <v>2.863</v>
      </c>
      <c r="L365" s="10">
        <v>-75.700999999999993</v>
      </c>
      <c r="M365" s="10">
        <v>-48.323</v>
      </c>
    </row>
    <row r="366" spans="1:13" x14ac:dyDescent="0.25">
      <c r="A366" s="10">
        <v>5</v>
      </c>
      <c r="B366" s="10">
        <v>1</v>
      </c>
      <c r="C366" s="10">
        <v>8</v>
      </c>
      <c r="D366" s="10">
        <v>4</v>
      </c>
      <c r="E366" s="10" t="s">
        <v>13</v>
      </c>
      <c r="F366" s="10">
        <v>-0.35599999999999998</v>
      </c>
      <c r="G366" s="10">
        <v>167.76</v>
      </c>
      <c r="H366" s="10">
        <v>-9.5980000000000008</v>
      </c>
      <c r="I366" s="10">
        <v>166.72499999999999</v>
      </c>
      <c r="J366" s="10">
        <v>-11.987</v>
      </c>
      <c r="K366" s="10">
        <v>-19.434999999999999</v>
      </c>
      <c r="L366" s="10">
        <v>-152.22300000000001</v>
      </c>
      <c r="M366" s="10">
        <v>-91.951999999999998</v>
      </c>
    </row>
    <row r="367" spans="1:13" x14ac:dyDescent="0.25">
      <c r="A367" s="10">
        <v>5</v>
      </c>
      <c r="B367" s="10">
        <v>1</v>
      </c>
      <c r="C367" s="10">
        <v>8</v>
      </c>
      <c r="D367" s="10">
        <v>4</v>
      </c>
      <c r="E367" s="10" t="s">
        <v>14</v>
      </c>
      <c r="F367" s="10">
        <v>0.33400000000000002</v>
      </c>
      <c r="G367" s="10">
        <v>-157.667</v>
      </c>
      <c r="H367" s="10">
        <v>9.0150000000000006</v>
      </c>
      <c r="I367" s="10">
        <v>-156.66200000000001</v>
      </c>
      <c r="J367" s="10">
        <v>11.265000000000001</v>
      </c>
      <c r="K367" s="10">
        <v>18.263999999999999</v>
      </c>
      <c r="L367" s="10">
        <v>-129.386</v>
      </c>
      <c r="M367" s="10">
        <v>-76.992999999999995</v>
      </c>
    </row>
    <row r="368" spans="1:13" x14ac:dyDescent="0.25">
      <c r="A368" s="10">
        <v>5</v>
      </c>
      <c r="B368" s="10">
        <v>1</v>
      </c>
      <c r="C368" s="10">
        <v>8</v>
      </c>
      <c r="D368" s="10">
        <v>4</v>
      </c>
      <c r="E368" s="10" t="s">
        <v>15</v>
      </c>
      <c r="F368" s="10">
        <v>0.128</v>
      </c>
      <c r="G368" s="10">
        <v>-60.264000000000003</v>
      </c>
      <c r="H368" s="10">
        <v>3.4470000000000001</v>
      </c>
      <c r="I368" s="10">
        <v>-59.886000000000003</v>
      </c>
      <c r="J368" s="10">
        <v>4.306</v>
      </c>
      <c r="K368" s="10">
        <v>6.9809999999999999</v>
      </c>
      <c r="L368" s="10">
        <v>172.43899999999999</v>
      </c>
      <c r="M368" s="10">
        <v>103.48</v>
      </c>
    </row>
    <row r="369" spans="1:13" x14ac:dyDescent="0.25">
      <c r="A369" s="10">
        <v>5</v>
      </c>
      <c r="B369" s="10">
        <v>1</v>
      </c>
      <c r="C369" s="10">
        <v>8</v>
      </c>
      <c r="D369" s="10">
        <v>4</v>
      </c>
      <c r="E369" s="10" t="s">
        <v>16</v>
      </c>
      <c r="F369" s="10">
        <v>0.128</v>
      </c>
      <c r="G369" s="10">
        <v>-60.264000000000003</v>
      </c>
      <c r="H369" s="10">
        <v>3.4470000000000001</v>
      </c>
      <c r="I369" s="10">
        <v>-59.886000000000003</v>
      </c>
      <c r="J369" s="10">
        <v>4.306</v>
      </c>
      <c r="K369" s="10">
        <v>6.9809999999999999</v>
      </c>
      <c r="L369" s="10">
        <v>-163.98099999999999</v>
      </c>
      <c r="M369" s="10">
        <v>-97.94</v>
      </c>
    </row>
    <row r="370" spans="1:13" x14ac:dyDescent="0.25">
      <c r="A370" s="10">
        <v>5</v>
      </c>
      <c r="B370" s="10">
        <v>1</v>
      </c>
      <c r="C370" s="10">
        <v>8</v>
      </c>
      <c r="D370" s="10">
        <v>3</v>
      </c>
      <c r="E370" s="10" t="s">
        <v>13</v>
      </c>
      <c r="F370" s="10">
        <v>-1.633</v>
      </c>
      <c r="G370" s="10">
        <v>293.53199999999998</v>
      </c>
      <c r="H370" s="10">
        <v>-16.123000000000001</v>
      </c>
      <c r="I370" s="10">
        <v>284.78899999999999</v>
      </c>
      <c r="J370" s="10">
        <v>-20.558</v>
      </c>
      <c r="K370" s="10">
        <v>-33.418999999999997</v>
      </c>
      <c r="L370" s="10">
        <v>-158.85300000000001</v>
      </c>
      <c r="M370" s="10">
        <v>-96.366</v>
      </c>
    </row>
    <row r="371" spans="1:13" x14ac:dyDescent="0.25">
      <c r="A371" s="10">
        <v>5</v>
      </c>
      <c r="B371" s="10">
        <v>1</v>
      </c>
      <c r="C371" s="10">
        <v>8</v>
      </c>
      <c r="D371" s="10">
        <v>3</v>
      </c>
      <c r="E371" s="10" t="s">
        <v>14</v>
      </c>
      <c r="F371" s="10">
        <v>1.53</v>
      </c>
      <c r="G371" s="10">
        <v>-275.49900000000002</v>
      </c>
      <c r="H371" s="10">
        <v>15.127000000000001</v>
      </c>
      <c r="I371" s="10">
        <v>-267.27199999999999</v>
      </c>
      <c r="J371" s="10">
        <v>19.295999999999999</v>
      </c>
      <c r="K371" s="10">
        <v>31.366</v>
      </c>
      <c r="L371" s="10">
        <v>-129.21600000000001</v>
      </c>
      <c r="M371" s="10">
        <v>-77.087000000000003</v>
      </c>
    </row>
    <row r="372" spans="1:13" x14ac:dyDescent="0.25">
      <c r="A372" s="10">
        <v>5</v>
      </c>
      <c r="B372" s="10">
        <v>1</v>
      </c>
      <c r="C372" s="10">
        <v>8</v>
      </c>
      <c r="D372" s="10">
        <v>3</v>
      </c>
      <c r="E372" s="10" t="s">
        <v>15</v>
      </c>
      <c r="F372" s="10">
        <v>0.58599999999999997</v>
      </c>
      <c r="G372" s="10">
        <v>-105.376</v>
      </c>
      <c r="H372" s="10">
        <v>5.7869999999999999</v>
      </c>
      <c r="I372" s="10">
        <v>-102.233</v>
      </c>
      <c r="J372" s="10">
        <v>7.38</v>
      </c>
      <c r="K372" s="10">
        <v>11.997</v>
      </c>
      <c r="L372" s="10">
        <v>176.398</v>
      </c>
      <c r="M372" s="10">
        <v>106.44</v>
      </c>
    </row>
    <row r="373" spans="1:13" x14ac:dyDescent="0.25">
      <c r="A373" s="10">
        <v>5</v>
      </c>
      <c r="B373" s="10">
        <v>1</v>
      </c>
      <c r="C373" s="10">
        <v>8</v>
      </c>
      <c r="D373" s="10">
        <v>3</v>
      </c>
      <c r="E373" s="10" t="s">
        <v>16</v>
      </c>
      <c r="F373" s="10">
        <v>0.58599999999999997</v>
      </c>
      <c r="G373" s="10">
        <v>-105.376</v>
      </c>
      <c r="H373" s="10">
        <v>5.7869999999999999</v>
      </c>
      <c r="I373" s="10">
        <v>-102.233</v>
      </c>
      <c r="J373" s="10">
        <v>7.38</v>
      </c>
      <c r="K373" s="10">
        <v>11.997</v>
      </c>
      <c r="L373" s="10">
        <v>-165.422</v>
      </c>
      <c r="M373" s="10">
        <v>-99.3</v>
      </c>
    </row>
    <row r="374" spans="1:13" x14ac:dyDescent="0.25">
      <c r="A374" s="10">
        <v>5</v>
      </c>
      <c r="B374" s="10">
        <v>1</v>
      </c>
      <c r="C374" s="10">
        <v>8</v>
      </c>
      <c r="D374" s="10">
        <v>2</v>
      </c>
      <c r="E374" s="10" t="s">
        <v>13</v>
      </c>
      <c r="F374" s="10">
        <v>-2.98</v>
      </c>
      <c r="G374" s="10">
        <v>342.43900000000002</v>
      </c>
      <c r="H374" s="10">
        <v>-19.113</v>
      </c>
      <c r="I374" s="10">
        <v>330.62599999999998</v>
      </c>
      <c r="J374" s="10">
        <v>-23.768000000000001</v>
      </c>
      <c r="K374" s="10">
        <v>-38.680999999999997</v>
      </c>
      <c r="L374" s="10">
        <v>-159.03299999999999</v>
      </c>
      <c r="M374" s="10">
        <v>-96.518000000000001</v>
      </c>
    </row>
    <row r="375" spans="1:13" x14ac:dyDescent="0.25">
      <c r="A375" s="10">
        <v>5</v>
      </c>
      <c r="B375" s="10">
        <v>1</v>
      </c>
      <c r="C375" s="10">
        <v>8</v>
      </c>
      <c r="D375" s="10">
        <v>2</v>
      </c>
      <c r="E375" s="10" t="s">
        <v>14</v>
      </c>
      <c r="F375" s="10">
        <v>2.8580000000000001</v>
      </c>
      <c r="G375" s="10">
        <v>-325.93799999999999</v>
      </c>
      <c r="H375" s="10">
        <v>18.204000000000001</v>
      </c>
      <c r="I375" s="10">
        <v>-314.66000000000003</v>
      </c>
      <c r="J375" s="10">
        <v>22.626000000000001</v>
      </c>
      <c r="K375" s="10">
        <v>36.822000000000003</v>
      </c>
      <c r="L375" s="10">
        <v>-132.97900000000001</v>
      </c>
      <c r="M375" s="10">
        <v>-79.379000000000005</v>
      </c>
    </row>
    <row r="376" spans="1:13" x14ac:dyDescent="0.25">
      <c r="A376" s="10">
        <v>5</v>
      </c>
      <c r="B376" s="10">
        <v>1</v>
      </c>
      <c r="C376" s="10">
        <v>8</v>
      </c>
      <c r="D376" s="10">
        <v>2</v>
      </c>
      <c r="E376" s="10" t="s">
        <v>15</v>
      </c>
      <c r="F376" s="10">
        <v>1.081</v>
      </c>
      <c r="G376" s="10">
        <v>-123.773</v>
      </c>
      <c r="H376" s="10">
        <v>6.9109999999999996</v>
      </c>
      <c r="I376" s="10">
        <v>-119.497</v>
      </c>
      <c r="J376" s="10">
        <v>8.5909999999999993</v>
      </c>
      <c r="K376" s="10">
        <v>13.981999999999999</v>
      </c>
      <c r="L376" s="10">
        <v>175.73500000000001</v>
      </c>
      <c r="M376" s="10">
        <v>106.044</v>
      </c>
    </row>
    <row r="377" spans="1:13" x14ac:dyDescent="0.25">
      <c r="A377" s="10">
        <v>5</v>
      </c>
      <c r="B377" s="10">
        <v>1</v>
      </c>
      <c r="C377" s="10">
        <v>8</v>
      </c>
      <c r="D377" s="10">
        <v>2</v>
      </c>
      <c r="E377" s="10" t="s">
        <v>16</v>
      </c>
      <c r="F377" s="10">
        <v>1.081</v>
      </c>
      <c r="G377" s="10">
        <v>-123.773</v>
      </c>
      <c r="H377" s="10">
        <v>6.9109999999999996</v>
      </c>
      <c r="I377" s="10">
        <v>-119.497</v>
      </c>
      <c r="J377" s="10">
        <v>8.5909999999999993</v>
      </c>
      <c r="K377" s="10">
        <v>13.981999999999999</v>
      </c>
      <c r="L377" s="10">
        <v>-166.08500000000001</v>
      </c>
      <c r="M377" s="10">
        <v>-99.695999999999998</v>
      </c>
    </row>
    <row r="378" spans="1:13" x14ac:dyDescent="0.25">
      <c r="A378" s="10">
        <v>5</v>
      </c>
      <c r="B378" s="10">
        <v>1</v>
      </c>
      <c r="C378" s="10">
        <v>8</v>
      </c>
      <c r="D378" s="10">
        <v>1</v>
      </c>
      <c r="E378" s="10" t="s">
        <v>13</v>
      </c>
      <c r="F378" s="10">
        <v>-5.4249999999999998</v>
      </c>
      <c r="G378" s="10">
        <v>345.98099999999999</v>
      </c>
      <c r="H378" s="10">
        <v>-21.183</v>
      </c>
      <c r="I378" s="10">
        <v>334.93200000000002</v>
      </c>
      <c r="J378" s="10">
        <v>-24.106999999999999</v>
      </c>
      <c r="K378" s="10">
        <v>-39.256</v>
      </c>
      <c r="L378" s="10">
        <v>-147.56</v>
      </c>
      <c r="M378" s="10">
        <v>-89.31</v>
      </c>
    </row>
    <row r="379" spans="1:13" x14ac:dyDescent="0.25">
      <c r="A379" s="10">
        <v>5</v>
      </c>
      <c r="B379" s="10">
        <v>1</v>
      </c>
      <c r="C379" s="10">
        <v>8</v>
      </c>
      <c r="D379" s="10">
        <v>1</v>
      </c>
      <c r="E379" s="10" t="s">
        <v>14</v>
      </c>
      <c r="F379" s="10">
        <v>5.0640000000000001</v>
      </c>
      <c r="G379" s="10">
        <v>-324.34699999999998</v>
      </c>
      <c r="H379" s="10">
        <v>19.838999999999999</v>
      </c>
      <c r="I379" s="10">
        <v>-313.97199999999998</v>
      </c>
      <c r="J379" s="10">
        <v>22.599</v>
      </c>
      <c r="K379" s="10">
        <v>36.798000000000002</v>
      </c>
      <c r="L379" s="10">
        <v>-138.708</v>
      </c>
      <c r="M379" s="10">
        <v>-83.156000000000006</v>
      </c>
    </row>
    <row r="380" spans="1:13" x14ac:dyDescent="0.25">
      <c r="A380" s="10">
        <v>5</v>
      </c>
      <c r="B380" s="10">
        <v>1</v>
      </c>
      <c r="C380" s="10">
        <v>8</v>
      </c>
      <c r="D380" s="10">
        <v>1</v>
      </c>
      <c r="E380" s="10" t="s">
        <v>15</v>
      </c>
      <c r="F380" s="10">
        <v>1.9430000000000001</v>
      </c>
      <c r="G380" s="10">
        <v>-124.13500000000001</v>
      </c>
      <c r="H380" s="10">
        <v>7.5970000000000004</v>
      </c>
      <c r="I380" s="10">
        <v>-120.167</v>
      </c>
      <c r="J380" s="10">
        <v>8.6489999999999991</v>
      </c>
      <c r="K380" s="10">
        <v>14.084</v>
      </c>
      <c r="L380" s="10">
        <v>172.54900000000001</v>
      </c>
      <c r="M380" s="10">
        <v>104.01</v>
      </c>
    </row>
    <row r="381" spans="1:13" x14ac:dyDescent="0.25">
      <c r="A381" s="10">
        <v>5</v>
      </c>
      <c r="B381" s="10">
        <v>1</v>
      </c>
      <c r="C381" s="10">
        <v>8</v>
      </c>
      <c r="D381" s="10">
        <v>1</v>
      </c>
      <c r="E381" s="10" t="s">
        <v>16</v>
      </c>
      <c r="F381" s="10">
        <v>1.9430000000000001</v>
      </c>
      <c r="G381" s="10">
        <v>-124.13500000000001</v>
      </c>
      <c r="H381" s="10">
        <v>7.5970000000000004</v>
      </c>
      <c r="I381" s="10">
        <v>-120.167</v>
      </c>
      <c r="J381" s="10">
        <v>8.6489999999999991</v>
      </c>
      <c r="K381" s="10">
        <v>14.084</v>
      </c>
      <c r="L381" s="10">
        <v>-169.27099999999999</v>
      </c>
      <c r="M381" s="10">
        <v>-101.73</v>
      </c>
    </row>
    <row r="382" spans="1:13" x14ac:dyDescent="0.25">
      <c r="A382" s="10">
        <v>5</v>
      </c>
      <c r="B382" s="10">
        <v>8</v>
      </c>
      <c r="C382" s="10">
        <v>15</v>
      </c>
      <c r="D382" s="10">
        <v>5</v>
      </c>
      <c r="E382" s="10" t="s">
        <v>13</v>
      </c>
      <c r="F382" s="10">
        <v>0.11600000000000001</v>
      </c>
      <c r="G382" s="10">
        <v>58.546999999999997</v>
      </c>
      <c r="H382" s="10">
        <v>-3.5539999999999998</v>
      </c>
      <c r="I382" s="10">
        <v>59.865000000000002</v>
      </c>
      <c r="J382" s="10">
        <v>-4.2430000000000003</v>
      </c>
      <c r="K382" s="10">
        <v>-6.8630000000000004</v>
      </c>
      <c r="L382" s="10">
        <v>-31.388999999999999</v>
      </c>
      <c r="M382" s="10">
        <v>-19.89</v>
      </c>
    </row>
    <row r="383" spans="1:13" x14ac:dyDescent="0.25">
      <c r="A383" s="10">
        <v>5</v>
      </c>
      <c r="B383" s="10">
        <v>8</v>
      </c>
      <c r="C383" s="10">
        <v>15</v>
      </c>
      <c r="D383" s="10">
        <v>5</v>
      </c>
      <c r="E383" s="10" t="s">
        <v>14</v>
      </c>
      <c r="F383" s="10">
        <v>-8.6999999999999994E-2</v>
      </c>
      <c r="G383" s="10">
        <v>-50.295999999999999</v>
      </c>
      <c r="H383" s="10">
        <v>3.04</v>
      </c>
      <c r="I383" s="10">
        <v>-51.332000000000001</v>
      </c>
      <c r="J383" s="10">
        <v>3.6429999999999998</v>
      </c>
      <c r="K383" s="10">
        <v>5.8920000000000003</v>
      </c>
      <c r="L383" s="10">
        <v>-19.567</v>
      </c>
      <c r="M383" s="10">
        <v>-11.802</v>
      </c>
    </row>
    <row r="384" spans="1:13" x14ac:dyDescent="0.25">
      <c r="A384" s="10">
        <v>5</v>
      </c>
      <c r="B384" s="10">
        <v>8</v>
      </c>
      <c r="C384" s="10">
        <v>15</v>
      </c>
      <c r="D384" s="10">
        <v>5</v>
      </c>
      <c r="E384" s="10" t="s">
        <v>15</v>
      </c>
      <c r="F384" s="10">
        <v>-4.1000000000000002E-2</v>
      </c>
      <c r="G384" s="10">
        <v>-22.213000000000001</v>
      </c>
      <c r="H384" s="10">
        <v>1.3460000000000001</v>
      </c>
      <c r="I384" s="10">
        <v>-22.693000000000001</v>
      </c>
      <c r="J384" s="10">
        <v>1.609</v>
      </c>
      <c r="K384" s="10">
        <v>2.6030000000000002</v>
      </c>
      <c r="L384" s="10">
        <v>39.162999999999997</v>
      </c>
      <c r="M384" s="10">
        <v>24.190999999999999</v>
      </c>
    </row>
    <row r="385" spans="1:13" x14ac:dyDescent="0.25">
      <c r="A385" s="10">
        <v>5</v>
      </c>
      <c r="B385" s="10">
        <v>8</v>
      </c>
      <c r="C385" s="10">
        <v>15</v>
      </c>
      <c r="D385" s="10">
        <v>5</v>
      </c>
      <c r="E385" s="10" t="s">
        <v>16</v>
      </c>
      <c r="F385" s="10">
        <v>-4.1000000000000002E-2</v>
      </c>
      <c r="G385" s="10">
        <v>-22.213000000000001</v>
      </c>
      <c r="H385" s="10">
        <v>1.3460000000000001</v>
      </c>
      <c r="I385" s="10">
        <v>-22.693000000000001</v>
      </c>
      <c r="J385" s="10">
        <v>1.609</v>
      </c>
      <c r="K385" s="10">
        <v>2.6030000000000002</v>
      </c>
      <c r="L385" s="10">
        <v>-34.337000000000003</v>
      </c>
      <c r="M385" s="10">
        <v>-20.888999999999999</v>
      </c>
    </row>
    <row r="386" spans="1:13" x14ac:dyDescent="0.25">
      <c r="A386" s="10">
        <v>5</v>
      </c>
      <c r="B386" s="10">
        <v>8</v>
      </c>
      <c r="C386" s="10">
        <v>15</v>
      </c>
      <c r="D386" s="10">
        <v>4</v>
      </c>
      <c r="E386" s="10" t="s">
        <v>13</v>
      </c>
      <c r="F386" s="10">
        <v>-0.32700000000000001</v>
      </c>
      <c r="G386" s="10">
        <v>146.4</v>
      </c>
      <c r="H386" s="10">
        <v>-8.3230000000000004</v>
      </c>
      <c r="I386" s="10">
        <v>145.089</v>
      </c>
      <c r="J386" s="10">
        <v>-10.451000000000001</v>
      </c>
      <c r="K386" s="10">
        <v>-16.946000000000002</v>
      </c>
      <c r="L386" s="10">
        <v>-33.215000000000003</v>
      </c>
      <c r="M386" s="10">
        <v>-21.073</v>
      </c>
    </row>
    <row r="387" spans="1:13" x14ac:dyDescent="0.25">
      <c r="A387" s="10">
        <v>5</v>
      </c>
      <c r="B387" s="10">
        <v>8</v>
      </c>
      <c r="C387" s="10">
        <v>15</v>
      </c>
      <c r="D387" s="10">
        <v>4</v>
      </c>
      <c r="E387" s="10" t="s">
        <v>14</v>
      </c>
      <c r="F387" s="10">
        <v>0.26</v>
      </c>
      <c r="G387" s="10">
        <v>-122.73399999999999</v>
      </c>
      <c r="H387" s="10">
        <v>6.968</v>
      </c>
      <c r="I387" s="10">
        <v>-121.599</v>
      </c>
      <c r="J387" s="10">
        <v>8.7620000000000005</v>
      </c>
      <c r="K387" s="10">
        <v>14.207000000000001</v>
      </c>
      <c r="L387" s="10">
        <v>-29.751000000000001</v>
      </c>
      <c r="M387" s="10">
        <v>-18.385999999999999</v>
      </c>
    </row>
    <row r="388" spans="1:13" x14ac:dyDescent="0.25">
      <c r="A388" s="10">
        <v>5</v>
      </c>
      <c r="B388" s="10">
        <v>8</v>
      </c>
      <c r="C388" s="10">
        <v>15</v>
      </c>
      <c r="D388" s="10">
        <v>4</v>
      </c>
      <c r="E388" s="10" t="s">
        <v>15</v>
      </c>
      <c r="F388" s="10">
        <v>0.12</v>
      </c>
      <c r="G388" s="10">
        <v>-54.924999999999997</v>
      </c>
      <c r="H388" s="10">
        <v>3.121</v>
      </c>
      <c r="I388" s="10">
        <v>-54.426000000000002</v>
      </c>
      <c r="J388" s="10">
        <v>3.9209999999999998</v>
      </c>
      <c r="K388" s="10">
        <v>6.3579999999999997</v>
      </c>
      <c r="L388" s="10">
        <v>39.661999999999999</v>
      </c>
      <c r="M388" s="10">
        <v>25.292999999999999</v>
      </c>
    </row>
    <row r="389" spans="1:13" x14ac:dyDescent="0.25">
      <c r="A389" s="10">
        <v>5</v>
      </c>
      <c r="B389" s="10">
        <v>8</v>
      </c>
      <c r="C389" s="10">
        <v>15</v>
      </c>
      <c r="D389" s="10">
        <v>4</v>
      </c>
      <c r="E389" s="10" t="s">
        <v>16</v>
      </c>
      <c r="F389" s="10">
        <v>0.12</v>
      </c>
      <c r="G389" s="10">
        <v>-54.924999999999997</v>
      </c>
      <c r="H389" s="10">
        <v>3.121</v>
      </c>
      <c r="I389" s="10">
        <v>-54.426000000000002</v>
      </c>
      <c r="J389" s="10">
        <v>3.9209999999999998</v>
      </c>
      <c r="K389" s="10">
        <v>6.3579999999999997</v>
      </c>
      <c r="L389" s="10">
        <v>-38.247999999999998</v>
      </c>
      <c r="M389" s="10">
        <v>-24.196999999999999</v>
      </c>
    </row>
    <row r="390" spans="1:13" x14ac:dyDescent="0.25">
      <c r="A390" s="10">
        <v>5</v>
      </c>
      <c r="B390" s="10">
        <v>8</v>
      </c>
      <c r="C390" s="10">
        <v>15</v>
      </c>
      <c r="D390" s="10">
        <v>3</v>
      </c>
      <c r="E390" s="10" t="s">
        <v>13</v>
      </c>
      <c r="F390" s="10">
        <v>-1.341</v>
      </c>
      <c r="G390" s="10">
        <v>238.35</v>
      </c>
      <c r="H390" s="10">
        <v>-13.082000000000001</v>
      </c>
      <c r="I390" s="10">
        <v>231.101</v>
      </c>
      <c r="J390" s="10">
        <v>-16.698</v>
      </c>
      <c r="K390" s="10">
        <v>-27.141999999999999</v>
      </c>
      <c r="L390" s="10">
        <v>-27.347999999999999</v>
      </c>
      <c r="M390" s="10">
        <v>-18.521000000000001</v>
      </c>
    </row>
    <row r="391" spans="1:13" x14ac:dyDescent="0.25">
      <c r="A391" s="10">
        <v>5</v>
      </c>
      <c r="B391" s="10">
        <v>8</v>
      </c>
      <c r="C391" s="10">
        <v>15</v>
      </c>
      <c r="D391" s="10">
        <v>3</v>
      </c>
      <c r="E391" s="10" t="s">
        <v>14</v>
      </c>
      <c r="F391" s="10">
        <v>1.0269999999999999</v>
      </c>
      <c r="G391" s="10">
        <v>-181.61099999999999</v>
      </c>
      <c r="H391" s="10">
        <v>9.968</v>
      </c>
      <c r="I391" s="10">
        <v>-176.05099999999999</v>
      </c>
      <c r="J391" s="10">
        <v>12.727</v>
      </c>
      <c r="K391" s="10">
        <v>20.687000000000001</v>
      </c>
      <c r="L391" s="10">
        <v>-30.491</v>
      </c>
      <c r="M391" s="10">
        <v>-18.93</v>
      </c>
    </row>
    <row r="392" spans="1:13" x14ac:dyDescent="0.25">
      <c r="A392" s="10">
        <v>5</v>
      </c>
      <c r="B392" s="10">
        <v>8</v>
      </c>
      <c r="C392" s="10">
        <v>15</v>
      </c>
      <c r="D392" s="10">
        <v>3</v>
      </c>
      <c r="E392" s="10" t="s">
        <v>15</v>
      </c>
      <c r="F392" s="10">
        <v>0.48299999999999998</v>
      </c>
      <c r="G392" s="10">
        <v>-85.706000000000003</v>
      </c>
      <c r="H392" s="10">
        <v>4.7039999999999997</v>
      </c>
      <c r="I392" s="10">
        <v>-83.091999999999999</v>
      </c>
      <c r="J392" s="10">
        <v>6.0049999999999999</v>
      </c>
      <c r="K392" s="10">
        <v>9.7609999999999992</v>
      </c>
      <c r="L392" s="10">
        <v>40.518000000000001</v>
      </c>
      <c r="M392" s="10">
        <v>26.620999999999999</v>
      </c>
    </row>
    <row r="393" spans="1:13" x14ac:dyDescent="0.25">
      <c r="A393" s="10">
        <v>5</v>
      </c>
      <c r="B393" s="10">
        <v>8</v>
      </c>
      <c r="C393" s="10">
        <v>15</v>
      </c>
      <c r="D393" s="10">
        <v>3</v>
      </c>
      <c r="E393" s="10" t="s">
        <v>16</v>
      </c>
      <c r="F393" s="10">
        <v>0.48299999999999998</v>
      </c>
      <c r="G393" s="10">
        <v>-85.706000000000003</v>
      </c>
      <c r="H393" s="10">
        <v>4.7039999999999997</v>
      </c>
      <c r="I393" s="10">
        <v>-83.091999999999999</v>
      </c>
      <c r="J393" s="10">
        <v>6.0049999999999999</v>
      </c>
      <c r="K393" s="10">
        <v>9.7609999999999992</v>
      </c>
      <c r="L393" s="10">
        <v>-41.802</v>
      </c>
      <c r="M393" s="10">
        <v>-26.789000000000001</v>
      </c>
    </row>
    <row r="394" spans="1:13" x14ac:dyDescent="0.25">
      <c r="A394" s="10">
        <v>5</v>
      </c>
      <c r="B394" s="10">
        <v>8</v>
      </c>
      <c r="C394" s="10">
        <v>15</v>
      </c>
      <c r="D394" s="10">
        <v>2</v>
      </c>
      <c r="E394" s="10" t="s">
        <v>13</v>
      </c>
      <c r="F394" s="10">
        <v>-2.528</v>
      </c>
      <c r="G394" s="10">
        <v>282.68799999999999</v>
      </c>
      <c r="H394" s="10">
        <v>-15.811999999999999</v>
      </c>
      <c r="I394" s="10">
        <v>272.77800000000002</v>
      </c>
      <c r="J394" s="10">
        <v>-19.635000000000002</v>
      </c>
      <c r="K394" s="10">
        <v>-31.952999999999999</v>
      </c>
      <c r="L394" s="10">
        <v>-31.44</v>
      </c>
      <c r="M394" s="10">
        <v>-21.01</v>
      </c>
    </row>
    <row r="395" spans="1:13" x14ac:dyDescent="0.25">
      <c r="A395" s="10">
        <v>5</v>
      </c>
      <c r="B395" s="10">
        <v>8</v>
      </c>
      <c r="C395" s="10">
        <v>15</v>
      </c>
      <c r="D395" s="10">
        <v>2</v>
      </c>
      <c r="E395" s="10" t="s">
        <v>14</v>
      </c>
      <c r="F395" s="10">
        <v>1.964</v>
      </c>
      <c r="G395" s="10">
        <v>-214.767</v>
      </c>
      <c r="H395" s="10">
        <v>12.037000000000001</v>
      </c>
      <c r="I395" s="10">
        <v>-207.17099999999999</v>
      </c>
      <c r="J395" s="10">
        <v>14.923</v>
      </c>
      <c r="K395" s="10">
        <v>24.285</v>
      </c>
      <c r="L395" s="10">
        <v>-28.056000000000001</v>
      </c>
      <c r="M395" s="10">
        <v>-17.474</v>
      </c>
    </row>
    <row r="396" spans="1:13" x14ac:dyDescent="0.25">
      <c r="A396" s="10">
        <v>5</v>
      </c>
      <c r="B396" s="10">
        <v>8</v>
      </c>
      <c r="C396" s="10">
        <v>15</v>
      </c>
      <c r="D396" s="10">
        <v>2</v>
      </c>
      <c r="E396" s="10" t="s">
        <v>15</v>
      </c>
      <c r="F396" s="10">
        <v>0.91700000000000004</v>
      </c>
      <c r="G396" s="10">
        <v>-101.521</v>
      </c>
      <c r="H396" s="10">
        <v>5.6829999999999998</v>
      </c>
      <c r="I396" s="10">
        <v>-97.948999999999998</v>
      </c>
      <c r="J396" s="10">
        <v>7.0529999999999999</v>
      </c>
      <c r="K396" s="10">
        <v>11.477</v>
      </c>
      <c r="L396" s="10">
        <v>41.850999999999999</v>
      </c>
      <c r="M396" s="10">
        <v>27.427</v>
      </c>
    </row>
    <row r="397" spans="1:13" x14ac:dyDescent="0.25">
      <c r="A397" s="10">
        <v>5</v>
      </c>
      <c r="B397" s="10">
        <v>8</v>
      </c>
      <c r="C397" s="10">
        <v>15</v>
      </c>
      <c r="D397" s="10">
        <v>2</v>
      </c>
      <c r="E397" s="10" t="s">
        <v>16</v>
      </c>
      <c r="F397" s="10">
        <v>0.91700000000000004</v>
      </c>
      <c r="G397" s="10">
        <v>-101.521</v>
      </c>
      <c r="H397" s="10">
        <v>5.6829999999999998</v>
      </c>
      <c r="I397" s="10">
        <v>-97.948999999999998</v>
      </c>
      <c r="J397" s="10">
        <v>7.0529999999999999</v>
      </c>
      <c r="K397" s="10">
        <v>11.477</v>
      </c>
      <c r="L397" s="10">
        <v>-40.469000000000001</v>
      </c>
      <c r="M397" s="10">
        <v>-25.983000000000001</v>
      </c>
    </row>
    <row r="398" spans="1:13" x14ac:dyDescent="0.25">
      <c r="A398" s="10">
        <v>5</v>
      </c>
      <c r="B398" s="10">
        <v>8</v>
      </c>
      <c r="C398" s="10">
        <v>15</v>
      </c>
      <c r="D398" s="10">
        <v>1</v>
      </c>
      <c r="E398" s="10" t="s">
        <v>13</v>
      </c>
      <c r="F398" s="10">
        <v>-4.0640000000000001</v>
      </c>
      <c r="G398" s="10">
        <v>266.45699999999999</v>
      </c>
      <c r="H398" s="10">
        <v>-16.206</v>
      </c>
      <c r="I398" s="10">
        <v>257.78899999999999</v>
      </c>
      <c r="J398" s="10">
        <v>-18.562999999999999</v>
      </c>
      <c r="K398" s="10">
        <v>-30.225999999999999</v>
      </c>
      <c r="L398" s="10">
        <v>-46.13</v>
      </c>
      <c r="M398" s="10">
        <v>-29.794</v>
      </c>
    </row>
    <row r="399" spans="1:13" x14ac:dyDescent="0.25">
      <c r="A399" s="10">
        <v>5</v>
      </c>
      <c r="B399" s="10">
        <v>8</v>
      </c>
      <c r="C399" s="10">
        <v>15</v>
      </c>
      <c r="D399" s="10">
        <v>1</v>
      </c>
      <c r="E399" s="10" t="s">
        <v>14</v>
      </c>
      <c r="F399" s="10">
        <v>2.8820000000000001</v>
      </c>
      <c r="G399" s="10">
        <v>-192.989</v>
      </c>
      <c r="H399" s="10">
        <v>11.682</v>
      </c>
      <c r="I399" s="10">
        <v>-186.64400000000001</v>
      </c>
      <c r="J399" s="10">
        <v>13.442</v>
      </c>
      <c r="K399" s="10">
        <v>21.887</v>
      </c>
      <c r="L399" s="10">
        <v>-18.553999999999998</v>
      </c>
      <c r="M399" s="10">
        <v>-11.7</v>
      </c>
    </row>
    <row r="400" spans="1:13" x14ac:dyDescent="0.25">
      <c r="A400" s="10">
        <v>5</v>
      </c>
      <c r="B400" s="10">
        <v>8</v>
      </c>
      <c r="C400" s="10">
        <v>15</v>
      </c>
      <c r="D400" s="10">
        <v>1</v>
      </c>
      <c r="E400" s="10" t="s">
        <v>15</v>
      </c>
      <c r="F400" s="10">
        <v>1.417</v>
      </c>
      <c r="G400" s="10">
        <v>-93.765000000000001</v>
      </c>
      <c r="H400" s="10">
        <v>5.6909999999999998</v>
      </c>
      <c r="I400" s="10">
        <v>-90.7</v>
      </c>
      <c r="J400" s="10">
        <v>6.532</v>
      </c>
      <c r="K400" s="10">
        <v>10.635</v>
      </c>
      <c r="L400" s="10">
        <v>46.787999999999997</v>
      </c>
      <c r="M400" s="10">
        <v>30.398</v>
      </c>
    </row>
    <row r="401" spans="1:13" x14ac:dyDescent="0.25">
      <c r="A401" s="10">
        <v>5</v>
      </c>
      <c r="B401" s="10">
        <v>8</v>
      </c>
      <c r="C401" s="10">
        <v>15</v>
      </c>
      <c r="D401" s="10">
        <v>1</v>
      </c>
      <c r="E401" s="10" t="s">
        <v>16</v>
      </c>
      <c r="F401" s="10">
        <v>1.417</v>
      </c>
      <c r="G401" s="10">
        <v>-93.765000000000001</v>
      </c>
      <c r="H401" s="10">
        <v>5.6909999999999998</v>
      </c>
      <c r="I401" s="10">
        <v>-90.7</v>
      </c>
      <c r="J401" s="10">
        <v>6.532</v>
      </c>
      <c r="K401" s="10">
        <v>10.635</v>
      </c>
      <c r="L401" s="10">
        <v>-35.531999999999996</v>
      </c>
      <c r="M401" s="10">
        <v>-23.012</v>
      </c>
    </row>
    <row r="402" spans="1:13" x14ac:dyDescent="0.25">
      <c r="A402" s="10">
        <v>6</v>
      </c>
      <c r="B402" s="10">
        <v>2</v>
      </c>
      <c r="C402" s="10">
        <v>9</v>
      </c>
      <c r="D402" s="10">
        <v>5</v>
      </c>
      <c r="E402" s="10" t="s">
        <v>13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</row>
    <row r="403" spans="1:13" x14ac:dyDescent="0.25">
      <c r="A403" s="10">
        <v>6</v>
      </c>
      <c r="B403" s="10">
        <v>2</v>
      </c>
      <c r="C403" s="10">
        <v>9</v>
      </c>
      <c r="D403" s="10">
        <v>5</v>
      </c>
      <c r="E403" s="10" t="s">
        <v>14</v>
      </c>
      <c r="F403" s="10">
        <v>-6.0000000000000001E-3</v>
      </c>
      <c r="G403" s="10">
        <v>-8.3539999999999992</v>
      </c>
      <c r="H403" s="10">
        <v>0.25800000000000001</v>
      </c>
      <c r="I403" s="10">
        <v>-8.4629999999999992</v>
      </c>
      <c r="J403" s="10">
        <v>0.32</v>
      </c>
      <c r="K403" s="10">
        <v>0.51800000000000002</v>
      </c>
      <c r="L403" s="10">
        <v>-42.503</v>
      </c>
      <c r="M403" s="10">
        <v>-24.952000000000002</v>
      </c>
    </row>
    <row r="404" spans="1:13" x14ac:dyDescent="0.25">
      <c r="A404" s="10">
        <v>6</v>
      </c>
      <c r="B404" s="10">
        <v>2</v>
      </c>
      <c r="C404" s="10">
        <v>9</v>
      </c>
      <c r="D404" s="10">
        <v>5</v>
      </c>
      <c r="E404" s="10" t="s">
        <v>15</v>
      </c>
      <c r="F404" s="10">
        <v>-1E-3</v>
      </c>
      <c r="G404" s="10">
        <v>-1.591</v>
      </c>
      <c r="H404" s="10">
        <v>4.9000000000000002E-2</v>
      </c>
      <c r="I404" s="10">
        <v>-1.6120000000000001</v>
      </c>
      <c r="J404" s="10">
        <v>6.0999999999999999E-2</v>
      </c>
      <c r="K404" s="10">
        <v>9.9000000000000005E-2</v>
      </c>
      <c r="L404" s="10">
        <v>27.079000000000001</v>
      </c>
      <c r="M404" s="10">
        <v>15.984999999999999</v>
      </c>
    </row>
    <row r="405" spans="1:13" x14ac:dyDescent="0.25">
      <c r="A405" s="10">
        <v>6</v>
      </c>
      <c r="B405" s="10">
        <v>2</v>
      </c>
      <c r="C405" s="10">
        <v>9</v>
      </c>
      <c r="D405" s="10">
        <v>5</v>
      </c>
      <c r="E405" s="10" t="s">
        <v>16</v>
      </c>
      <c r="F405" s="10">
        <v>-1E-3</v>
      </c>
      <c r="G405" s="10">
        <v>-1.591</v>
      </c>
      <c r="H405" s="10">
        <v>4.9000000000000002E-2</v>
      </c>
      <c r="I405" s="10">
        <v>-1.6120000000000001</v>
      </c>
      <c r="J405" s="10">
        <v>6.0999999999999999E-2</v>
      </c>
      <c r="K405" s="10">
        <v>9.9000000000000005E-2</v>
      </c>
      <c r="L405" s="10">
        <v>-43.271000000000001</v>
      </c>
      <c r="M405" s="10">
        <v>-25.49</v>
      </c>
    </row>
    <row r="406" spans="1:13" x14ac:dyDescent="0.25">
      <c r="A406" s="10">
        <v>6</v>
      </c>
      <c r="B406" s="10">
        <v>2</v>
      </c>
      <c r="C406" s="10">
        <v>9</v>
      </c>
      <c r="D406" s="10">
        <v>4</v>
      </c>
      <c r="E406" s="10" t="s">
        <v>13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</row>
    <row r="407" spans="1:13" x14ac:dyDescent="0.25">
      <c r="A407" s="10">
        <v>6</v>
      </c>
      <c r="B407" s="10">
        <v>2</v>
      </c>
      <c r="C407" s="10">
        <v>9</v>
      </c>
      <c r="D407" s="10">
        <v>4</v>
      </c>
      <c r="E407" s="10" t="s">
        <v>14</v>
      </c>
      <c r="F407" s="10">
        <v>1.4999999999999999E-2</v>
      </c>
      <c r="G407" s="10">
        <v>-13.231999999999999</v>
      </c>
      <c r="H407" s="10">
        <v>0.38300000000000001</v>
      </c>
      <c r="I407" s="10">
        <v>-13.038</v>
      </c>
      <c r="J407" s="10">
        <v>0.498</v>
      </c>
      <c r="K407" s="10">
        <v>0.80700000000000005</v>
      </c>
      <c r="L407" s="10">
        <v>-45.670999999999999</v>
      </c>
      <c r="M407" s="10">
        <v>-28.428000000000001</v>
      </c>
    </row>
    <row r="408" spans="1:13" x14ac:dyDescent="0.25">
      <c r="A408" s="10">
        <v>6</v>
      </c>
      <c r="B408" s="10">
        <v>2</v>
      </c>
      <c r="C408" s="10">
        <v>9</v>
      </c>
      <c r="D408" s="10">
        <v>4</v>
      </c>
      <c r="E408" s="10" t="s">
        <v>15</v>
      </c>
      <c r="F408" s="10">
        <v>3.0000000000000001E-3</v>
      </c>
      <c r="G408" s="10">
        <v>-2.52</v>
      </c>
      <c r="H408" s="10">
        <v>7.2999999999999995E-2</v>
      </c>
      <c r="I408" s="10">
        <v>-2.4830000000000001</v>
      </c>
      <c r="J408" s="10">
        <v>9.5000000000000001E-2</v>
      </c>
      <c r="K408" s="10">
        <v>0.154</v>
      </c>
      <c r="L408" s="10">
        <v>27.263000000000002</v>
      </c>
      <c r="M408" s="10">
        <v>16.898</v>
      </c>
    </row>
    <row r="409" spans="1:13" x14ac:dyDescent="0.25">
      <c r="A409" s="10">
        <v>6</v>
      </c>
      <c r="B409" s="10">
        <v>2</v>
      </c>
      <c r="C409" s="10">
        <v>9</v>
      </c>
      <c r="D409" s="10">
        <v>4</v>
      </c>
      <c r="E409" s="10" t="s">
        <v>16</v>
      </c>
      <c r="F409" s="10">
        <v>3.0000000000000001E-3</v>
      </c>
      <c r="G409" s="10">
        <v>-2.52</v>
      </c>
      <c r="H409" s="10">
        <v>7.2999999999999995E-2</v>
      </c>
      <c r="I409" s="10">
        <v>-2.4830000000000001</v>
      </c>
      <c r="J409" s="10">
        <v>9.5000000000000001E-2</v>
      </c>
      <c r="K409" s="10">
        <v>0.154</v>
      </c>
      <c r="L409" s="10">
        <v>-44.661999999999999</v>
      </c>
      <c r="M409" s="10">
        <v>-27.727</v>
      </c>
    </row>
    <row r="410" spans="1:13" x14ac:dyDescent="0.25">
      <c r="A410" s="10">
        <v>6</v>
      </c>
      <c r="B410" s="10">
        <v>2</v>
      </c>
      <c r="C410" s="10">
        <v>9</v>
      </c>
      <c r="D410" s="10">
        <v>3</v>
      </c>
      <c r="E410" s="10" t="s">
        <v>13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</row>
    <row r="411" spans="1:13" x14ac:dyDescent="0.25">
      <c r="A411" s="10">
        <v>6</v>
      </c>
      <c r="B411" s="10">
        <v>2</v>
      </c>
      <c r="C411" s="10">
        <v>9</v>
      </c>
      <c r="D411" s="10">
        <v>3</v>
      </c>
      <c r="E411" s="10" t="s">
        <v>14</v>
      </c>
      <c r="F411" s="10">
        <v>4.3999999999999997E-2</v>
      </c>
      <c r="G411" s="10">
        <v>-14.951000000000001</v>
      </c>
      <c r="H411" s="10">
        <v>0.41399999999999998</v>
      </c>
      <c r="I411" s="10">
        <v>-14.401</v>
      </c>
      <c r="J411" s="10">
        <v>0.54700000000000004</v>
      </c>
      <c r="K411" s="10">
        <v>0.88900000000000001</v>
      </c>
      <c r="L411" s="10">
        <v>-45.59</v>
      </c>
      <c r="M411" s="10">
        <v>-28.344000000000001</v>
      </c>
    </row>
    <row r="412" spans="1:13" x14ac:dyDescent="0.25">
      <c r="A412" s="10">
        <v>6</v>
      </c>
      <c r="B412" s="10">
        <v>2</v>
      </c>
      <c r="C412" s="10">
        <v>9</v>
      </c>
      <c r="D412" s="10">
        <v>3</v>
      </c>
      <c r="E412" s="10" t="s">
        <v>15</v>
      </c>
      <c r="F412" s="10">
        <v>8.0000000000000002E-3</v>
      </c>
      <c r="G412" s="10">
        <v>-2.8479999999999999</v>
      </c>
      <c r="H412" s="10">
        <v>7.9000000000000001E-2</v>
      </c>
      <c r="I412" s="10">
        <v>-2.7429999999999999</v>
      </c>
      <c r="J412" s="10">
        <v>0.104</v>
      </c>
      <c r="K412" s="10">
        <v>0.16900000000000001</v>
      </c>
      <c r="L412" s="10">
        <v>27.279</v>
      </c>
      <c r="M412" s="10">
        <v>16.914000000000001</v>
      </c>
    </row>
    <row r="413" spans="1:13" x14ac:dyDescent="0.25">
      <c r="A413" s="10">
        <v>6</v>
      </c>
      <c r="B413" s="10">
        <v>2</v>
      </c>
      <c r="C413" s="10">
        <v>9</v>
      </c>
      <c r="D413" s="10">
        <v>3</v>
      </c>
      <c r="E413" s="10" t="s">
        <v>16</v>
      </c>
      <c r="F413" s="10">
        <v>8.0000000000000002E-3</v>
      </c>
      <c r="G413" s="10">
        <v>-2.8479999999999999</v>
      </c>
      <c r="H413" s="10">
        <v>7.9000000000000001E-2</v>
      </c>
      <c r="I413" s="10">
        <v>-2.7429999999999999</v>
      </c>
      <c r="J413" s="10">
        <v>0.104</v>
      </c>
      <c r="K413" s="10">
        <v>0.16900000000000001</v>
      </c>
      <c r="L413" s="10">
        <v>-44.646000000000001</v>
      </c>
      <c r="M413" s="10">
        <v>-27.710999999999999</v>
      </c>
    </row>
    <row r="414" spans="1:13" x14ac:dyDescent="0.25">
      <c r="A414" s="10">
        <v>6</v>
      </c>
      <c r="B414" s="10">
        <v>2</v>
      </c>
      <c r="C414" s="10">
        <v>9</v>
      </c>
      <c r="D414" s="10">
        <v>2</v>
      </c>
      <c r="E414" s="10" t="s">
        <v>13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0</v>
      </c>
    </row>
    <row r="415" spans="1:13" x14ac:dyDescent="0.25">
      <c r="A415" s="10">
        <v>6</v>
      </c>
      <c r="B415" s="10">
        <v>2</v>
      </c>
      <c r="C415" s="10">
        <v>9</v>
      </c>
      <c r="D415" s="10">
        <v>2</v>
      </c>
      <c r="E415" s="10" t="s">
        <v>14</v>
      </c>
      <c r="F415" s="10">
        <v>7.2999999999999995E-2</v>
      </c>
      <c r="G415" s="10">
        <v>-16.452000000000002</v>
      </c>
      <c r="H415" s="10">
        <v>0.45600000000000002</v>
      </c>
      <c r="I415" s="10">
        <v>-15.763999999999999</v>
      </c>
      <c r="J415" s="10">
        <v>0.59099999999999997</v>
      </c>
      <c r="K415" s="10">
        <v>0.96199999999999997</v>
      </c>
      <c r="L415" s="10">
        <v>-45.921999999999997</v>
      </c>
      <c r="M415" s="10">
        <v>-28.545999999999999</v>
      </c>
    </row>
    <row r="416" spans="1:13" x14ac:dyDescent="0.25">
      <c r="A416" s="10">
        <v>6</v>
      </c>
      <c r="B416" s="10">
        <v>2</v>
      </c>
      <c r="C416" s="10">
        <v>9</v>
      </c>
      <c r="D416" s="10">
        <v>2</v>
      </c>
      <c r="E416" s="10" t="s">
        <v>15</v>
      </c>
      <c r="F416" s="10">
        <v>1.4E-2</v>
      </c>
      <c r="G416" s="10">
        <v>-3.1339999999999999</v>
      </c>
      <c r="H416" s="10">
        <v>8.6999999999999994E-2</v>
      </c>
      <c r="I416" s="10">
        <v>-3.0030000000000001</v>
      </c>
      <c r="J416" s="10">
        <v>0.113</v>
      </c>
      <c r="K416" s="10">
        <v>0.183</v>
      </c>
      <c r="L416" s="10">
        <v>27.215</v>
      </c>
      <c r="M416" s="10">
        <v>16.875</v>
      </c>
    </row>
    <row r="417" spans="1:13" x14ac:dyDescent="0.25">
      <c r="A417" s="10">
        <v>6</v>
      </c>
      <c r="B417" s="10">
        <v>2</v>
      </c>
      <c r="C417" s="10">
        <v>9</v>
      </c>
      <c r="D417" s="10">
        <v>2</v>
      </c>
      <c r="E417" s="10" t="s">
        <v>16</v>
      </c>
      <c r="F417" s="10">
        <v>1.4E-2</v>
      </c>
      <c r="G417" s="10">
        <v>-3.1339999999999999</v>
      </c>
      <c r="H417" s="10">
        <v>8.6999999999999994E-2</v>
      </c>
      <c r="I417" s="10">
        <v>-3.0030000000000001</v>
      </c>
      <c r="J417" s="10">
        <v>0.113</v>
      </c>
      <c r="K417" s="10">
        <v>0.183</v>
      </c>
      <c r="L417" s="10">
        <v>-44.71</v>
      </c>
      <c r="M417" s="10">
        <v>-27.75</v>
      </c>
    </row>
    <row r="418" spans="1:13" x14ac:dyDescent="0.25">
      <c r="A418" s="10">
        <v>6</v>
      </c>
      <c r="B418" s="10">
        <v>2</v>
      </c>
      <c r="C418" s="10">
        <v>9</v>
      </c>
      <c r="D418" s="10">
        <v>1</v>
      </c>
      <c r="E418" s="10" t="s">
        <v>13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0</v>
      </c>
    </row>
    <row r="419" spans="1:13" x14ac:dyDescent="0.25">
      <c r="A419" s="10">
        <v>6</v>
      </c>
      <c r="B419" s="10">
        <v>2</v>
      </c>
      <c r="C419" s="10">
        <v>9</v>
      </c>
      <c r="D419" s="10">
        <v>1</v>
      </c>
      <c r="E419" s="10" t="s">
        <v>14</v>
      </c>
      <c r="F419" s="10">
        <v>0.129</v>
      </c>
      <c r="G419" s="10">
        <v>-16.545000000000002</v>
      </c>
      <c r="H419" s="10">
        <v>0.49299999999999999</v>
      </c>
      <c r="I419" s="10">
        <v>-15.888999999999999</v>
      </c>
      <c r="J419" s="10">
        <v>0.58699999999999997</v>
      </c>
      <c r="K419" s="10">
        <v>0.95499999999999996</v>
      </c>
      <c r="L419" s="10">
        <v>-46.212000000000003</v>
      </c>
      <c r="M419" s="10">
        <v>-28.759</v>
      </c>
    </row>
    <row r="420" spans="1:13" x14ac:dyDescent="0.25">
      <c r="A420" s="10">
        <v>6</v>
      </c>
      <c r="B420" s="10">
        <v>2</v>
      </c>
      <c r="C420" s="10">
        <v>9</v>
      </c>
      <c r="D420" s="10">
        <v>1</v>
      </c>
      <c r="E420" s="10" t="s">
        <v>15</v>
      </c>
      <c r="F420" s="10">
        <v>2.5000000000000001E-2</v>
      </c>
      <c r="G420" s="10">
        <v>-3.1509999999999998</v>
      </c>
      <c r="H420" s="10">
        <v>9.4E-2</v>
      </c>
      <c r="I420" s="10">
        <v>-3.0259999999999998</v>
      </c>
      <c r="J420" s="10">
        <v>0.112</v>
      </c>
      <c r="K420" s="10">
        <v>0.182</v>
      </c>
      <c r="L420" s="10">
        <v>27.16</v>
      </c>
      <c r="M420" s="10">
        <v>16.835000000000001</v>
      </c>
    </row>
    <row r="421" spans="1:13" x14ac:dyDescent="0.25">
      <c r="A421" s="10">
        <v>6</v>
      </c>
      <c r="B421" s="10">
        <v>2</v>
      </c>
      <c r="C421" s="10">
        <v>9</v>
      </c>
      <c r="D421" s="10">
        <v>1</v>
      </c>
      <c r="E421" s="10" t="s">
        <v>16</v>
      </c>
      <c r="F421" s="10">
        <v>2.5000000000000001E-2</v>
      </c>
      <c r="G421" s="10">
        <v>-3.1509999999999998</v>
      </c>
      <c r="H421" s="10">
        <v>9.4E-2</v>
      </c>
      <c r="I421" s="10">
        <v>-3.0259999999999998</v>
      </c>
      <c r="J421" s="10">
        <v>0.112</v>
      </c>
      <c r="K421" s="10">
        <v>0.182</v>
      </c>
      <c r="L421" s="10">
        <v>-44.765000000000001</v>
      </c>
      <c r="M421" s="10">
        <v>-27.79</v>
      </c>
    </row>
    <row r="422" spans="1:13" x14ac:dyDescent="0.25">
      <c r="A422" s="10">
        <v>6</v>
      </c>
      <c r="B422" s="10">
        <v>9</v>
      </c>
      <c r="C422" s="10">
        <v>16</v>
      </c>
      <c r="D422" s="10">
        <v>5</v>
      </c>
      <c r="E422" s="10" t="s">
        <v>13</v>
      </c>
      <c r="F422" s="10">
        <v>1.7000000000000001E-2</v>
      </c>
      <c r="G422" s="10">
        <v>17.306000000000001</v>
      </c>
      <c r="H422" s="10">
        <v>-0.53900000000000003</v>
      </c>
      <c r="I422" s="10">
        <v>17.600999999999999</v>
      </c>
      <c r="J422" s="10">
        <v>-0.66500000000000004</v>
      </c>
      <c r="K422" s="10">
        <v>-1.075</v>
      </c>
      <c r="L422" s="10">
        <v>-34.389000000000003</v>
      </c>
      <c r="M422" s="10">
        <v>-20.283999999999999</v>
      </c>
    </row>
    <row r="423" spans="1:13" x14ac:dyDescent="0.25">
      <c r="A423" s="10">
        <v>6</v>
      </c>
      <c r="B423" s="10">
        <v>9</v>
      </c>
      <c r="C423" s="10">
        <v>16</v>
      </c>
      <c r="D423" s="10">
        <v>5</v>
      </c>
      <c r="E423" s="10" t="s">
        <v>14</v>
      </c>
      <c r="F423" s="10">
        <v>-1.7999999999999999E-2</v>
      </c>
      <c r="G423" s="10">
        <v>-18.268000000000001</v>
      </c>
      <c r="H423" s="10">
        <v>0.56899999999999995</v>
      </c>
      <c r="I423" s="10">
        <v>-18.584</v>
      </c>
      <c r="J423" s="10">
        <v>0.70199999999999996</v>
      </c>
      <c r="K423" s="10">
        <v>1.135</v>
      </c>
      <c r="L423" s="10">
        <v>-22.15</v>
      </c>
      <c r="M423" s="10">
        <v>-13.138999999999999</v>
      </c>
    </row>
    <row r="424" spans="1:13" x14ac:dyDescent="0.25">
      <c r="A424" s="10">
        <v>6</v>
      </c>
      <c r="B424" s="10">
        <v>9</v>
      </c>
      <c r="C424" s="10">
        <v>16</v>
      </c>
      <c r="D424" s="10">
        <v>5</v>
      </c>
      <c r="E424" s="10" t="s">
        <v>15</v>
      </c>
      <c r="F424" s="10">
        <v>-7.0000000000000001E-3</v>
      </c>
      <c r="G424" s="10">
        <v>-6.9749999999999996</v>
      </c>
      <c r="H424" s="10">
        <v>0.217</v>
      </c>
      <c r="I424" s="10">
        <v>-7.0949999999999998</v>
      </c>
      <c r="J424" s="10">
        <v>0.26800000000000002</v>
      </c>
      <c r="K424" s="10">
        <v>0.433</v>
      </c>
      <c r="L424" s="10">
        <v>36.57</v>
      </c>
      <c r="M424" s="10">
        <v>21.545999999999999</v>
      </c>
    </row>
    <row r="425" spans="1:13" x14ac:dyDescent="0.25">
      <c r="A425" s="10">
        <v>6</v>
      </c>
      <c r="B425" s="10">
        <v>9</v>
      </c>
      <c r="C425" s="10">
        <v>16</v>
      </c>
      <c r="D425" s="10">
        <v>5</v>
      </c>
      <c r="E425" s="10" t="s">
        <v>16</v>
      </c>
      <c r="F425" s="10">
        <v>-7.0000000000000001E-3</v>
      </c>
      <c r="G425" s="10">
        <v>-6.9749999999999996</v>
      </c>
      <c r="H425" s="10">
        <v>0.217</v>
      </c>
      <c r="I425" s="10">
        <v>-7.0949999999999998</v>
      </c>
      <c r="J425" s="10">
        <v>0.26800000000000002</v>
      </c>
      <c r="K425" s="10">
        <v>0.433</v>
      </c>
      <c r="L425" s="10">
        <v>-31.77</v>
      </c>
      <c r="M425" s="10">
        <v>-18.744</v>
      </c>
    </row>
    <row r="426" spans="1:13" x14ac:dyDescent="0.25">
      <c r="A426" s="10">
        <v>6</v>
      </c>
      <c r="B426" s="10">
        <v>9</v>
      </c>
      <c r="C426" s="10">
        <v>16</v>
      </c>
      <c r="D426" s="10">
        <v>4</v>
      </c>
      <c r="E426" s="10" t="s">
        <v>13</v>
      </c>
      <c r="F426" s="10">
        <v>-0.03</v>
      </c>
      <c r="G426" s="10">
        <v>27.026</v>
      </c>
      <c r="H426" s="10">
        <v>-0.78500000000000003</v>
      </c>
      <c r="I426" s="10">
        <v>26.655000000000001</v>
      </c>
      <c r="J426" s="10">
        <v>-1.0169999999999999</v>
      </c>
      <c r="K426" s="10">
        <v>-1.649</v>
      </c>
      <c r="L426" s="10">
        <v>-40.393000000000001</v>
      </c>
      <c r="M426" s="10">
        <v>-26.428000000000001</v>
      </c>
    </row>
    <row r="427" spans="1:13" x14ac:dyDescent="0.25">
      <c r="A427" s="10">
        <v>6</v>
      </c>
      <c r="B427" s="10">
        <v>9</v>
      </c>
      <c r="C427" s="10">
        <v>16</v>
      </c>
      <c r="D427" s="10">
        <v>4</v>
      </c>
      <c r="E427" s="10" t="s">
        <v>14</v>
      </c>
      <c r="F427" s="10">
        <v>0.03</v>
      </c>
      <c r="G427" s="10">
        <v>-27.616</v>
      </c>
      <c r="H427" s="10">
        <v>0.80200000000000005</v>
      </c>
      <c r="I427" s="10">
        <v>-27.238</v>
      </c>
      <c r="J427" s="10">
        <v>1.0389999999999999</v>
      </c>
      <c r="K427" s="10">
        <v>1.6850000000000001</v>
      </c>
      <c r="L427" s="10">
        <v>-35.963999999999999</v>
      </c>
      <c r="M427" s="10">
        <v>-23.49</v>
      </c>
    </row>
    <row r="428" spans="1:13" x14ac:dyDescent="0.25">
      <c r="A428" s="10">
        <v>6</v>
      </c>
      <c r="B428" s="10">
        <v>9</v>
      </c>
      <c r="C428" s="10">
        <v>16</v>
      </c>
      <c r="D428" s="10">
        <v>4</v>
      </c>
      <c r="E428" s="10" t="s">
        <v>15</v>
      </c>
      <c r="F428" s="10">
        <v>1.2E-2</v>
      </c>
      <c r="G428" s="10">
        <v>-10.714</v>
      </c>
      <c r="H428" s="10">
        <v>0.311</v>
      </c>
      <c r="I428" s="10">
        <v>-10.567</v>
      </c>
      <c r="J428" s="10">
        <v>0.40300000000000002</v>
      </c>
      <c r="K428" s="10">
        <v>0.65400000000000003</v>
      </c>
      <c r="L428" s="10">
        <v>46.768000000000001</v>
      </c>
      <c r="M428" s="10">
        <v>30.666</v>
      </c>
    </row>
    <row r="429" spans="1:13" x14ac:dyDescent="0.25">
      <c r="A429" s="10">
        <v>6</v>
      </c>
      <c r="B429" s="10">
        <v>9</v>
      </c>
      <c r="C429" s="10">
        <v>16</v>
      </c>
      <c r="D429" s="10">
        <v>4</v>
      </c>
      <c r="E429" s="10" t="s">
        <v>16</v>
      </c>
      <c r="F429" s="10">
        <v>1.2E-2</v>
      </c>
      <c r="G429" s="10">
        <v>-10.714</v>
      </c>
      <c r="H429" s="10">
        <v>0.311</v>
      </c>
      <c r="I429" s="10">
        <v>-10.567</v>
      </c>
      <c r="J429" s="10">
        <v>0.40300000000000002</v>
      </c>
      <c r="K429" s="10">
        <v>0.65400000000000003</v>
      </c>
      <c r="L429" s="10">
        <v>-45.031999999999996</v>
      </c>
      <c r="M429" s="10">
        <v>-29.513999999999999</v>
      </c>
    </row>
    <row r="430" spans="1:13" x14ac:dyDescent="0.25">
      <c r="A430" s="10">
        <v>6</v>
      </c>
      <c r="B430" s="10">
        <v>9</v>
      </c>
      <c r="C430" s="10">
        <v>16</v>
      </c>
      <c r="D430" s="10">
        <v>3</v>
      </c>
      <c r="E430" s="10" t="s">
        <v>13</v>
      </c>
      <c r="F430" s="10">
        <v>-9.0999999999999998E-2</v>
      </c>
      <c r="G430" s="10">
        <v>30.748999999999999</v>
      </c>
      <c r="H430" s="10">
        <v>-0.85099999999999998</v>
      </c>
      <c r="I430" s="10">
        <v>29.623000000000001</v>
      </c>
      <c r="J430" s="10">
        <v>-1.125</v>
      </c>
      <c r="K430" s="10">
        <v>-1.829</v>
      </c>
      <c r="L430" s="10">
        <v>-40.820999999999998</v>
      </c>
      <c r="M430" s="10">
        <v>-26.664999999999999</v>
      </c>
    </row>
    <row r="431" spans="1:13" x14ac:dyDescent="0.25">
      <c r="A431" s="10">
        <v>6</v>
      </c>
      <c r="B431" s="10">
        <v>9</v>
      </c>
      <c r="C431" s="10">
        <v>16</v>
      </c>
      <c r="D431" s="10">
        <v>3</v>
      </c>
      <c r="E431" s="10" t="s">
        <v>14</v>
      </c>
      <c r="F431" s="10">
        <v>9.2999999999999999E-2</v>
      </c>
      <c r="G431" s="10">
        <v>-31.417999999999999</v>
      </c>
      <c r="H431" s="10">
        <v>0.87</v>
      </c>
      <c r="I431" s="10">
        <v>-30.268999999999998</v>
      </c>
      <c r="J431" s="10">
        <v>1.1499999999999999</v>
      </c>
      <c r="K431" s="10">
        <v>1.869</v>
      </c>
      <c r="L431" s="10">
        <v>-35.805</v>
      </c>
      <c r="M431" s="10">
        <v>-23.515000000000001</v>
      </c>
    </row>
    <row r="432" spans="1:13" x14ac:dyDescent="0.25">
      <c r="A432" s="10">
        <v>6</v>
      </c>
      <c r="B432" s="10">
        <v>9</v>
      </c>
      <c r="C432" s="10">
        <v>16</v>
      </c>
      <c r="D432" s="10">
        <v>3</v>
      </c>
      <c r="E432" s="10" t="s">
        <v>15</v>
      </c>
      <c r="F432" s="10">
        <v>3.5999999999999997E-2</v>
      </c>
      <c r="G432" s="10">
        <v>-12.19</v>
      </c>
      <c r="H432" s="10">
        <v>0.33800000000000002</v>
      </c>
      <c r="I432" s="10">
        <v>-11.743</v>
      </c>
      <c r="J432" s="10">
        <v>0.44600000000000001</v>
      </c>
      <c r="K432" s="10">
        <v>0.72499999999999998</v>
      </c>
      <c r="L432" s="10">
        <v>46.883000000000003</v>
      </c>
      <c r="M432" s="10">
        <v>30.707999999999998</v>
      </c>
    </row>
    <row r="433" spans="1:13" x14ac:dyDescent="0.25">
      <c r="A433" s="10">
        <v>6</v>
      </c>
      <c r="B433" s="10">
        <v>9</v>
      </c>
      <c r="C433" s="10">
        <v>16</v>
      </c>
      <c r="D433" s="10">
        <v>3</v>
      </c>
      <c r="E433" s="10" t="s">
        <v>16</v>
      </c>
      <c r="F433" s="10">
        <v>3.5999999999999997E-2</v>
      </c>
      <c r="G433" s="10">
        <v>-12.19</v>
      </c>
      <c r="H433" s="10">
        <v>0.33800000000000002</v>
      </c>
      <c r="I433" s="10">
        <v>-11.743</v>
      </c>
      <c r="J433" s="10">
        <v>0.44600000000000001</v>
      </c>
      <c r="K433" s="10">
        <v>0.72499999999999998</v>
      </c>
      <c r="L433" s="10">
        <v>-44.917000000000002</v>
      </c>
      <c r="M433" s="10">
        <v>-29.472000000000001</v>
      </c>
    </row>
    <row r="434" spans="1:13" x14ac:dyDescent="0.25">
      <c r="A434" s="10">
        <v>6</v>
      </c>
      <c r="B434" s="10">
        <v>9</v>
      </c>
      <c r="C434" s="10">
        <v>16</v>
      </c>
      <c r="D434" s="10">
        <v>2</v>
      </c>
      <c r="E434" s="10" t="s">
        <v>13</v>
      </c>
      <c r="F434" s="10">
        <v>-0.151</v>
      </c>
      <c r="G434" s="10">
        <v>33.936999999999998</v>
      </c>
      <c r="H434" s="10">
        <v>-0.94099999999999995</v>
      </c>
      <c r="I434" s="10">
        <v>32.524999999999999</v>
      </c>
      <c r="J434" s="10">
        <v>-1.2190000000000001</v>
      </c>
      <c r="K434" s="10">
        <v>-1.9830000000000001</v>
      </c>
      <c r="L434" s="10">
        <v>-40.595999999999997</v>
      </c>
      <c r="M434" s="10">
        <v>-26.535</v>
      </c>
    </row>
    <row r="435" spans="1:13" x14ac:dyDescent="0.25">
      <c r="A435" s="10">
        <v>6</v>
      </c>
      <c r="B435" s="10">
        <v>9</v>
      </c>
      <c r="C435" s="10">
        <v>16</v>
      </c>
      <c r="D435" s="10">
        <v>2</v>
      </c>
      <c r="E435" s="10" t="s">
        <v>14</v>
      </c>
      <c r="F435" s="10">
        <v>0.153</v>
      </c>
      <c r="G435" s="10">
        <v>-34.552999999999997</v>
      </c>
      <c r="H435" s="10">
        <v>0.95799999999999996</v>
      </c>
      <c r="I435" s="10">
        <v>-33.118000000000002</v>
      </c>
      <c r="J435" s="10">
        <v>1.2410000000000001</v>
      </c>
      <c r="K435" s="10">
        <v>2.0190000000000001</v>
      </c>
      <c r="L435" s="10">
        <v>-36.249000000000002</v>
      </c>
      <c r="M435" s="10">
        <v>-23.779</v>
      </c>
    </row>
    <row r="436" spans="1:13" x14ac:dyDescent="0.25">
      <c r="A436" s="10">
        <v>6</v>
      </c>
      <c r="B436" s="10">
        <v>9</v>
      </c>
      <c r="C436" s="10">
        <v>16</v>
      </c>
      <c r="D436" s="10">
        <v>2</v>
      </c>
      <c r="E436" s="10" t="s">
        <v>15</v>
      </c>
      <c r="F436" s="10">
        <v>0.06</v>
      </c>
      <c r="G436" s="10">
        <v>-13.429</v>
      </c>
      <c r="H436" s="10">
        <v>0.372</v>
      </c>
      <c r="I436" s="10">
        <v>-12.871</v>
      </c>
      <c r="J436" s="10">
        <v>0.48199999999999998</v>
      </c>
      <c r="K436" s="10">
        <v>0.78500000000000003</v>
      </c>
      <c r="L436" s="10">
        <v>46.752000000000002</v>
      </c>
      <c r="M436" s="10">
        <v>30.631</v>
      </c>
    </row>
    <row r="437" spans="1:13" x14ac:dyDescent="0.25">
      <c r="A437" s="10">
        <v>6</v>
      </c>
      <c r="B437" s="10">
        <v>9</v>
      </c>
      <c r="C437" s="10">
        <v>16</v>
      </c>
      <c r="D437" s="10">
        <v>2</v>
      </c>
      <c r="E437" s="10" t="s">
        <v>16</v>
      </c>
      <c r="F437" s="10">
        <v>0.06</v>
      </c>
      <c r="G437" s="10">
        <v>-13.429</v>
      </c>
      <c r="H437" s="10">
        <v>0.372</v>
      </c>
      <c r="I437" s="10">
        <v>-12.871</v>
      </c>
      <c r="J437" s="10">
        <v>0.48199999999999998</v>
      </c>
      <c r="K437" s="10">
        <v>0.78500000000000003</v>
      </c>
      <c r="L437" s="10">
        <v>-45.048000000000002</v>
      </c>
      <c r="M437" s="10">
        <v>-29.548999999999999</v>
      </c>
    </row>
    <row r="438" spans="1:13" x14ac:dyDescent="0.25">
      <c r="A438" s="10">
        <v>6</v>
      </c>
      <c r="B438" s="10">
        <v>9</v>
      </c>
      <c r="C438" s="10">
        <v>16</v>
      </c>
      <c r="D438" s="10">
        <v>1</v>
      </c>
      <c r="E438" s="10" t="s">
        <v>13</v>
      </c>
      <c r="F438" s="10">
        <v>-0.27200000000000002</v>
      </c>
      <c r="G438" s="10">
        <v>34.634</v>
      </c>
      <c r="H438" s="10">
        <v>-1.034</v>
      </c>
      <c r="I438" s="10">
        <v>33.271000000000001</v>
      </c>
      <c r="J438" s="10">
        <v>-1.228</v>
      </c>
      <c r="K438" s="10">
        <v>-1.9990000000000001</v>
      </c>
      <c r="L438" s="10">
        <v>-41.463000000000001</v>
      </c>
      <c r="M438" s="10">
        <v>-27.05</v>
      </c>
    </row>
    <row r="439" spans="1:13" x14ac:dyDescent="0.25">
      <c r="A439" s="10">
        <v>6</v>
      </c>
      <c r="B439" s="10">
        <v>9</v>
      </c>
      <c r="C439" s="10">
        <v>16</v>
      </c>
      <c r="D439" s="10">
        <v>1</v>
      </c>
      <c r="E439" s="10" t="s">
        <v>14</v>
      </c>
      <c r="F439" s="10">
        <v>0.28000000000000003</v>
      </c>
      <c r="G439" s="10">
        <v>-35.539000000000001</v>
      </c>
      <c r="H439" s="10">
        <v>1.0609999999999999</v>
      </c>
      <c r="I439" s="10">
        <v>-34.140999999999998</v>
      </c>
      <c r="J439" s="10">
        <v>1.26</v>
      </c>
      <c r="K439" s="10">
        <v>2.0510000000000002</v>
      </c>
      <c r="L439" s="10">
        <v>-34.828000000000003</v>
      </c>
      <c r="M439" s="10">
        <v>-22.88</v>
      </c>
    </row>
    <row r="440" spans="1:13" x14ac:dyDescent="0.25">
      <c r="A440" s="10">
        <v>6</v>
      </c>
      <c r="B440" s="10">
        <v>9</v>
      </c>
      <c r="C440" s="10">
        <v>16</v>
      </c>
      <c r="D440" s="10">
        <v>1</v>
      </c>
      <c r="E440" s="10" t="s">
        <v>15</v>
      </c>
      <c r="F440" s="10">
        <v>0.108</v>
      </c>
      <c r="G440" s="10">
        <v>-13.759</v>
      </c>
      <c r="H440" s="10">
        <v>0.41099999999999998</v>
      </c>
      <c r="I440" s="10">
        <v>-13.218</v>
      </c>
      <c r="J440" s="10">
        <v>0.48799999999999999</v>
      </c>
      <c r="K440" s="10">
        <v>0.79400000000000004</v>
      </c>
      <c r="L440" s="10">
        <v>47.201000000000001</v>
      </c>
      <c r="M440" s="10">
        <v>30.908000000000001</v>
      </c>
    </row>
    <row r="441" spans="1:13" x14ac:dyDescent="0.25">
      <c r="A441" s="10">
        <v>6</v>
      </c>
      <c r="B441" s="10">
        <v>9</v>
      </c>
      <c r="C441" s="10">
        <v>16</v>
      </c>
      <c r="D441" s="10">
        <v>1</v>
      </c>
      <c r="E441" s="10" t="s">
        <v>16</v>
      </c>
      <c r="F441" s="10">
        <v>0.108</v>
      </c>
      <c r="G441" s="10">
        <v>-13.759</v>
      </c>
      <c r="H441" s="10">
        <v>0.41099999999999998</v>
      </c>
      <c r="I441" s="10">
        <v>-13.218</v>
      </c>
      <c r="J441" s="10">
        <v>0.48799999999999999</v>
      </c>
      <c r="K441" s="10">
        <v>0.79400000000000004</v>
      </c>
      <c r="L441" s="10">
        <v>-44.598999999999997</v>
      </c>
      <c r="M441" s="10">
        <v>-29.271999999999998</v>
      </c>
    </row>
    <row r="442" spans="1:13" x14ac:dyDescent="0.25">
      <c r="A442" s="10">
        <v>7</v>
      </c>
      <c r="B442" s="10">
        <v>3</v>
      </c>
      <c r="C442" s="10">
        <v>10</v>
      </c>
      <c r="D442" s="10">
        <v>5</v>
      </c>
      <c r="E442" s="10" t="s">
        <v>13</v>
      </c>
      <c r="F442" s="10">
        <v>0</v>
      </c>
      <c r="G442" s="10">
        <v>16.878</v>
      </c>
      <c r="H442" s="10">
        <v>-0.16</v>
      </c>
      <c r="I442" s="10">
        <v>16.898</v>
      </c>
      <c r="J442" s="10">
        <v>-0.22900000000000001</v>
      </c>
      <c r="K442" s="10">
        <v>-0.371</v>
      </c>
      <c r="L442" s="10">
        <v>-27.132999999999999</v>
      </c>
      <c r="M442" s="10">
        <v>-16.029</v>
      </c>
    </row>
    <row r="443" spans="1:13" x14ac:dyDescent="0.25">
      <c r="A443" s="10">
        <v>7</v>
      </c>
      <c r="B443" s="10">
        <v>3</v>
      </c>
      <c r="C443" s="10">
        <v>10</v>
      </c>
      <c r="D443" s="10">
        <v>5</v>
      </c>
      <c r="E443" s="10" t="s">
        <v>14</v>
      </c>
      <c r="F443" s="10">
        <v>3.0000000000000001E-3</v>
      </c>
      <c r="G443" s="10">
        <v>-13.419</v>
      </c>
      <c r="H443" s="10">
        <v>0.122</v>
      </c>
      <c r="I443" s="10">
        <v>-13.285</v>
      </c>
      <c r="J443" s="10">
        <v>0.18</v>
      </c>
      <c r="K443" s="10">
        <v>0.29099999999999998</v>
      </c>
      <c r="L443" s="10">
        <v>-35.676000000000002</v>
      </c>
      <c r="M443" s="10">
        <v>-21.367999999999999</v>
      </c>
    </row>
    <row r="444" spans="1:13" x14ac:dyDescent="0.25">
      <c r="A444" s="10">
        <v>7</v>
      </c>
      <c r="B444" s="10">
        <v>3</v>
      </c>
      <c r="C444" s="10">
        <v>10</v>
      </c>
      <c r="D444" s="10">
        <v>5</v>
      </c>
      <c r="E444" s="10" t="s">
        <v>15</v>
      </c>
      <c r="F444" s="10">
        <v>1E-3</v>
      </c>
      <c r="G444" s="10">
        <v>-5.6109999999999998</v>
      </c>
      <c r="H444" s="10">
        <v>5.1999999999999998E-2</v>
      </c>
      <c r="I444" s="10">
        <v>-5.5890000000000004</v>
      </c>
      <c r="J444" s="10">
        <v>7.5999999999999998E-2</v>
      </c>
      <c r="K444" s="10">
        <v>0.123</v>
      </c>
      <c r="L444" s="10">
        <v>34.597999999999999</v>
      </c>
      <c r="M444" s="10">
        <v>20.341000000000001</v>
      </c>
    </row>
    <row r="445" spans="1:13" x14ac:dyDescent="0.25">
      <c r="A445" s="10">
        <v>7</v>
      </c>
      <c r="B445" s="10">
        <v>3</v>
      </c>
      <c r="C445" s="10">
        <v>10</v>
      </c>
      <c r="D445" s="10">
        <v>5</v>
      </c>
      <c r="E445" s="10" t="s">
        <v>16</v>
      </c>
      <c r="F445" s="10">
        <v>1E-3</v>
      </c>
      <c r="G445" s="10">
        <v>-5.6109999999999998</v>
      </c>
      <c r="H445" s="10">
        <v>5.1999999999999998E-2</v>
      </c>
      <c r="I445" s="10">
        <v>-5.5890000000000004</v>
      </c>
      <c r="J445" s="10">
        <v>7.5999999999999998E-2</v>
      </c>
      <c r="K445" s="10">
        <v>0.123</v>
      </c>
      <c r="L445" s="10">
        <v>-37.762</v>
      </c>
      <c r="M445" s="10">
        <v>-22.318999999999999</v>
      </c>
    </row>
    <row r="446" spans="1:13" x14ac:dyDescent="0.25">
      <c r="A446" s="10">
        <v>7</v>
      </c>
      <c r="B446" s="10">
        <v>3</v>
      </c>
      <c r="C446" s="10">
        <v>10</v>
      </c>
      <c r="D446" s="10">
        <v>4</v>
      </c>
      <c r="E446" s="10" t="s">
        <v>13</v>
      </c>
      <c r="F446" s="10">
        <v>-1.2999999999999999E-2</v>
      </c>
      <c r="G446" s="10">
        <v>23.876000000000001</v>
      </c>
      <c r="H446" s="10">
        <v>-0.20799999999999999</v>
      </c>
      <c r="I446" s="10">
        <v>23.327000000000002</v>
      </c>
      <c r="J446" s="10">
        <v>-0.313</v>
      </c>
      <c r="K446" s="10">
        <v>-0.50800000000000001</v>
      </c>
      <c r="L446" s="10">
        <v>-33.767000000000003</v>
      </c>
      <c r="M446" s="10">
        <v>-21.306999999999999</v>
      </c>
    </row>
    <row r="447" spans="1:13" x14ac:dyDescent="0.25">
      <c r="A447" s="10">
        <v>7</v>
      </c>
      <c r="B447" s="10">
        <v>3</v>
      </c>
      <c r="C447" s="10">
        <v>10</v>
      </c>
      <c r="D447" s="10">
        <v>4</v>
      </c>
      <c r="E447" s="10" t="s">
        <v>14</v>
      </c>
      <c r="F447" s="10">
        <v>1.0999999999999999E-2</v>
      </c>
      <c r="G447" s="10">
        <v>-18.893000000000001</v>
      </c>
      <c r="H447" s="10">
        <v>0.16200000000000001</v>
      </c>
      <c r="I447" s="10">
        <v>-18.391999999999999</v>
      </c>
      <c r="J447" s="10">
        <v>0.247</v>
      </c>
      <c r="K447" s="10">
        <v>0.4</v>
      </c>
      <c r="L447" s="10">
        <v>-33.228000000000002</v>
      </c>
      <c r="M447" s="10">
        <v>-21.138999999999999</v>
      </c>
    </row>
    <row r="448" spans="1:13" x14ac:dyDescent="0.25">
      <c r="A448" s="10">
        <v>7</v>
      </c>
      <c r="B448" s="10">
        <v>3</v>
      </c>
      <c r="C448" s="10">
        <v>10</v>
      </c>
      <c r="D448" s="10">
        <v>4</v>
      </c>
      <c r="E448" s="10" t="s">
        <v>15</v>
      </c>
      <c r="F448" s="10">
        <v>4.0000000000000001E-3</v>
      </c>
      <c r="G448" s="10">
        <v>-7.92</v>
      </c>
      <c r="H448" s="10">
        <v>6.9000000000000006E-2</v>
      </c>
      <c r="I448" s="10">
        <v>-7.726</v>
      </c>
      <c r="J448" s="10">
        <v>0.104</v>
      </c>
      <c r="K448" s="10">
        <v>0.16800000000000001</v>
      </c>
      <c r="L448" s="10">
        <v>37.630000000000003</v>
      </c>
      <c r="M448" s="10">
        <v>23.791</v>
      </c>
    </row>
    <row r="449" spans="1:13" x14ac:dyDescent="0.25">
      <c r="A449" s="10">
        <v>7</v>
      </c>
      <c r="B449" s="10">
        <v>3</v>
      </c>
      <c r="C449" s="10">
        <v>10</v>
      </c>
      <c r="D449" s="10">
        <v>4</v>
      </c>
      <c r="E449" s="10" t="s">
        <v>16</v>
      </c>
      <c r="F449" s="10">
        <v>4.0000000000000001E-3</v>
      </c>
      <c r="G449" s="10">
        <v>-7.92</v>
      </c>
      <c r="H449" s="10">
        <v>6.9000000000000006E-2</v>
      </c>
      <c r="I449" s="10">
        <v>-7.726</v>
      </c>
      <c r="J449" s="10">
        <v>0.104</v>
      </c>
      <c r="K449" s="10">
        <v>0.16800000000000001</v>
      </c>
      <c r="L449" s="10">
        <v>-37.43</v>
      </c>
      <c r="M449" s="10">
        <v>-23.728999999999999</v>
      </c>
    </row>
    <row r="450" spans="1:13" x14ac:dyDescent="0.25">
      <c r="A450" s="10">
        <v>7</v>
      </c>
      <c r="B450" s="10">
        <v>3</v>
      </c>
      <c r="C450" s="10">
        <v>10</v>
      </c>
      <c r="D450" s="10">
        <v>3</v>
      </c>
      <c r="E450" s="10" t="s">
        <v>13</v>
      </c>
      <c r="F450" s="10">
        <v>-2.7E-2</v>
      </c>
      <c r="G450" s="10">
        <v>25.55</v>
      </c>
      <c r="H450" s="10">
        <v>-0.20599999999999999</v>
      </c>
      <c r="I450" s="10">
        <v>24.465</v>
      </c>
      <c r="J450" s="10">
        <v>-0.32</v>
      </c>
      <c r="K450" s="10">
        <v>-0.52</v>
      </c>
      <c r="L450" s="10">
        <v>-32.822000000000003</v>
      </c>
      <c r="M450" s="10">
        <v>-20.795999999999999</v>
      </c>
    </row>
    <row r="451" spans="1:13" x14ac:dyDescent="0.25">
      <c r="A451" s="10">
        <v>7</v>
      </c>
      <c r="B451" s="10">
        <v>3</v>
      </c>
      <c r="C451" s="10">
        <v>10</v>
      </c>
      <c r="D451" s="10">
        <v>3</v>
      </c>
      <c r="E451" s="10" t="s">
        <v>14</v>
      </c>
      <c r="F451" s="10">
        <v>1.9E-2</v>
      </c>
      <c r="G451" s="10">
        <v>-18.420999999999999</v>
      </c>
      <c r="H451" s="10">
        <v>0.14799999999999999</v>
      </c>
      <c r="I451" s="10">
        <v>-17.62</v>
      </c>
      <c r="J451" s="10">
        <v>0.23</v>
      </c>
      <c r="K451" s="10">
        <v>0.374</v>
      </c>
      <c r="L451" s="10">
        <v>-33.813000000000002</v>
      </c>
      <c r="M451" s="10">
        <v>-21.477</v>
      </c>
    </row>
    <row r="452" spans="1:13" x14ac:dyDescent="0.25">
      <c r="A452" s="10">
        <v>7</v>
      </c>
      <c r="B452" s="10">
        <v>3</v>
      </c>
      <c r="C452" s="10">
        <v>10</v>
      </c>
      <c r="D452" s="10">
        <v>3</v>
      </c>
      <c r="E452" s="10" t="s">
        <v>15</v>
      </c>
      <c r="F452" s="10">
        <v>8.9999999999999993E-3</v>
      </c>
      <c r="G452" s="10">
        <v>-8.1430000000000007</v>
      </c>
      <c r="H452" s="10">
        <v>6.5000000000000002E-2</v>
      </c>
      <c r="I452" s="10">
        <v>-7.7930000000000001</v>
      </c>
      <c r="J452" s="10">
        <v>0.10199999999999999</v>
      </c>
      <c r="K452" s="10">
        <v>0.16600000000000001</v>
      </c>
      <c r="L452" s="10">
        <v>37.347000000000001</v>
      </c>
      <c r="M452" s="10">
        <v>23.634</v>
      </c>
    </row>
    <row r="453" spans="1:13" x14ac:dyDescent="0.25">
      <c r="A453" s="10">
        <v>7</v>
      </c>
      <c r="B453" s="10">
        <v>3</v>
      </c>
      <c r="C453" s="10">
        <v>10</v>
      </c>
      <c r="D453" s="10">
        <v>3</v>
      </c>
      <c r="E453" s="10" t="s">
        <v>16</v>
      </c>
      <c r="F453" s="10">
        <v>8.9999999999999993E-3</v>
      </c>
      <c r="G453" s="10">
        <v>-8.1430000000000007</v>
      </c>
      <c r="H453" s="10">
        <v>6.5000000000000002E-2</v>
      </c>
      <c r="I453" s="10">
        <v>-7.7930000000000001</v>
      </c>
      <c r="J453" s="10">
        <v>0.10199999999999999</v>
      </c>
      <c r="K453" s="10">
        <v>0.16600000000000001</v>
      </c>
      <c r="L453" s="10">
        <v>-37.713000000000001</v>
      </c>
      <c r="M453" s="10">
        <v>-23.885999999999999</v>
      </c>
    </row>
    <row r="454" spans="1:13" x14ac:dyDescent="0.25">
      <c r="A454" s="10">
        <v>7</v>
      </c>
      <c r="B454" s="10">
        <v>3</v>
      </c>
      <c r="C454" s="10">
        <v>10</v>
      </c>
      <c r="D454" s="10">
        <v>2</v>
      </c>
      <c r="E454" s="10" t="s">
        <v>13</v>
      </c>
      <c r="F454" s="10">
        <v>-4.1000000000000002E-2</v>
      </c>
      <c r="G454" s="10">
        <v>27.582999999999998</v>
      </c>
      <c r="H454" s="10">
        <v>-0.21299999999999999</v>
      </c>
      <c r="I454" s="10">
        <v>26.280999999999999</v>
      </c>
      <c r="J454" s="10">
        <v>-0.33100000000000002</v>
      </c>
      <c r="K454" s="10">
        <v>-0.53800000000000003</v>
      </c>
      <c r="L454" s="10">
        <v>-32.918999999999997</v>
      </c>
      <c r="M454" s="10">
        <v>-20.827000000000002</v>
      </c>
    </row>
    <row r="455" spans="1:13" x14ac:dyDescent="0.25">
      <c r="A455" s="10">
        <v>7</v>
      </c>
      <c r="B455" s="10">
        <v>3</v>
      </c>
      <c r="C455" s="10">
        <v>10</v>
      </c>
      <c r="D455" s="10">
        <v>2</v>
      </c>
      <c r="E455" s="10" t="s">
        <v>14</v>
      </c>
      <c r="F455" s="10">
        <v>0.03</v>
      </c>
      <c r="G455" s="10">
        <v>-19.995999999999999</v>
      </c>
      <c r="H455" s="10">
        <v>0.154</v>
      </c>
      <c r="I455" s="10">
        <v>-19.033000000000001</v>
      </c>
      <c r="J455" s="10">
        <v>0.23899999999999999</v>
      </c>
      <c r="K455" s="10">
        <v>0.39</v>
      </c>
      <c r="L455" s="10">
        <v>-33.991999999999997</v>
      </c>
      <c r="M455" s="10">
        <v>-21.602</v>
      </c>
    </row>
    <row r="456" spans="1:13" x14ac:dyDescent="0.25">
      <c r="A456" s="10">
        <v>7</v>
      </c>
      <c r="B456" s="10">
        <v>3</v>
      </c>
      <c r="C456" s="10">
        <v>10</v>
      </c>
      <c r="D456" s="10">
        <v>2</v>
      </c>
      <c r="E456" s="10" t="s">
        <v>15</v>
      </c>
      <c r="F456" s="10">
        <v>1.2999999999999999E-2</v>
      </c>
      <c r="G456" s="10">
        <v>-8.8109999999999999</v>
      </c>
      <c r="H456" s="10">
        <v>6.8000000000000005E-2</v>
      </c>
      <c r="I456" s="10">
        <v>-8.391</v>
      </c>
      <c r="J456" s="10">
        <v>0.106</v>
      </c>
      <c r="K456" s="10">
        <v>0.17199999999999999</v>
      </c>
      <c r="L456" s="10">
        <v>37.331000000000003</v>
      </c>
      <c r="M456" s="10">
        <v>23.616</v>
      </c>
    </row>
    <row r="457" spans="1:13" x14ac:dyDescent="0.25">
      <c r="A457" s="10">
        <v>7</v>
      </c>
      <c r="B457" s="10">
        <v>3</v>
      </c>
      <c r="C457" s="10">
        <v>10</v>
      </c>
      <c r="D457" s="10">
        <v>2</v>
      </c>
      <c r="E457" s="10" t="s">
        <v>16</v>
      </c>
      <c r="F457" s="10">
        <v>1.2999999999999999E-2</v>
      </c>
      <c r="G457" s="10">
        <v>-8.8109999999999999</v>
      </c>
      <c r="H457" s="10">
        <v>6.8000000000000005E-2</v>
      </c>
      <c r="I457" s="10">
        <v>-8.391</v>
      </c>
      <c r="J457" s="10">
        <v>0.106</v>
      </c>
      <c r="K457" s="10">
        <v>0.17199999999999999</v>
      </c>
      <c r="L457" s="10">
        <v>-37.728999999999999</v>
      </c>
      <c r="M457" s="10">
        <v>-23.904</v>
      </c>
    </row>
    <row r="458" spans="1:13" x14ac:dyDescent="0.25">
      <c r="A458" s="10">
        <v>7</v>
      </c>
      <c r="B458" s="10">
        <v>3</v>
      </c>
      <c r="C458" s="10">
        <v>10</v>
      </c>
      <c r="D458" s="10">
        <v>1</v>
      </c>
      <c r="E458" s="10" t="s">
        <v>13</v>
      </c>
      <c r="F458" s="10">
        <v>-6.4000000000000001E-2</v>
      </c>
      <c r="G458" s="10">
        <v>27.216999999999999</v>
      </c>
      <c r="H458" s="10">
        <v>-0.21099999999999999</v>
      </c>
      <c r="I458" s="10">
        <v>25.986000000000001</v>
      </c>
      <c r="J458" s="10">
        <v>-0.30599999999999999</v>
      </c>
      <c r="K458" s="10">
        <v>-0.497</v>
      </c>
      <c r="L458" s="10">
        <v>-30.978000000000002</v>
      </c>
      <c r="M458" s="10">
        <v>-19.576000000000001</v>
      </c>
    </row>
    <row r="459" spans="1:13" x14ac:dyDescent="0.25">
      <c r="A459" s="10">
        <v>7</v>
      </c>
      <c r="B459" s="10">
        <v>3</v>
      </c>
      <c r="C459" s="10">
        <v>10</v>
      </c>
      <c r="D459" s="10">
        <v>1</v>
      </c>
      <c r="E459" s="10" t="s">
        <v>14</v>
      </c>
      <c r="F459" s="10">
        <v>0.04</v>
      </c>
      <c r="G459" s="10">
        <v>-17.748000000000001</v>
      </c>
      <c r="H459" s="10">
        <v>0.13700000000000001</v>
      </c>
      <c r="I459" s="10">
        <v>-16.922999999999998</v>
      </c>
      <c r="J459" s="10">
        <v>0.20100000000000001</v>
      </c>
      <c r="K459" s="10">
        <v>0.32700000000000001</v>
      </c>
      <c r="L459" s="10">
        <v>-35.533000000000001</v>
      </c>
      <c r="M459" s="10">
        <v>-22.617000000000001</v>
      </c>
    </row>
    <row r="460" spans="1:13" x14ac:dyDescent="0.25">
      <c r="A460" s="10">
        <v>7</v>
      </c>
      <c r="B460" s="10">
        <v>3</v>
      </c>
      <c r="C460" s="10">
        <v>10</v>
      </c>
      <c r="D460" s="10">
        <v>1</v>
      </c>
      <c r="E460" s="10" t="s">
        <v>15</v>
      </c>
      <c r="F460" s="10">
        <v>1.9E-2</v>
      </c>
      <c r="G460" s="10">
        <v>-8.327</v>
      </c>
      <c r="H460" s="10">
        <v>6.4000000000000001E-2</v>
      </c>
      <c r="I460" s="10">
        <v>-7.9459999999999997</v>
      </c>
      <c r="J460" s="10">
        <v>9.4E-2</v>
      </c>
      <c r="K460" s="10">
        <v>0.153</v>
      </c>
      <c r="L460" s="10">
        <v>36.686999999999998</v>
      </c>
      <c r="M460" s="10">
        <v>23.196999999999999</v>
      </c>
    </row>
    <row r="461" spans="1:13" x14ac:dyDescent="0.25">
      <c r="A461" s="10">
        <v>7</v>
      </c>
      <c r="B461" s="10">
        <v>3</v>
      </c>
      <c r="C461" s="10">
        <v>10</v>
      </c>
      <c r="D461" s="10">
        <v>1</v>
      </c>
      <c r="E461" s="10" t="s">
        <v>16</v>
      </c>
      <c r="F461" s="10">
        <v>1.9E-2</v>
      </c>
      <c r="G461" s="10">
        <v>-8.327</v>
      </c>
      <c r="H461" s="10">
        <v>6.4000000000000001E-2</v>
      </c>
      <c r="I461" s="10">
        <v>-7.9459999999999997</v>
      </c>
      <c r="J461" s="10">
        <v>9.4E-2</v>
      </c>
      <c r="K461" s="10">
        <v>0.153</v>
      </c>
      <c r="L461" s="10">
        <v>-38.372999999999998</v>
      </c>
      <c r="M461" s="10">
        <v>-24.323</v>
      </c>
    </row>
    <row r="462" spans="1:13" x14ac:dyDescent="0.25">
      <c r="A462" s="10">
        <v>7</v>
      </c>
      <c r="B462" s="10">
        <v>10</v>
      </c>
      <c r="C462" s="10">
        <v>17</v>
      </c>
      <c r="D462" s="10">
        <v>5</v>
      </c>
      <c r="E462" s="10" t="s">
        <v>13</v>
      </c>
      <c r="F462" s="10">
        <v>1.0999999999999999E-2</v>
      </c>
      <c r="G462" s="10">
        <v>40.505000000000003</v>
      </c>
      <c r="H462" s="10">
        <v>-0.41099999999999998</v>
      </c>
      <c r="I462" s="10">
        <v>41.612000000000002</v>
      </c>
      <c r="J462" s="10">
        <v>-0.56200000000000006</v>
      </c>
      <c r="K462" s="10">
        <v>-0.90900000000000003</v>
      </c>
      <c r="L462" s="10">
        <v>-46.658000000000001</v>
      </c>
      <c r="M462" s="10">
        <v>-30.190999999999999</v>
      </c>
    </row>
    <row r="463" spans="1:13" x14ac:dyDescent="0.25">
      <c r="A463" s="10">
        <v>7</v>
      </c>
      <c r="B463" s="10">
        <v>10</v>
      </c>
      <c r="C463" s="10">
        <v>17</v>
      </c>
      <c r="D463" s="10">
        <v>5</v>
      </c>
      <c r="E463" s="10" t="s">
        <v>14</v>
      </c>
      <c r="F463" s="10">
        <v>-1.9E-2</v>
      </c>
      <c r="G463" s="10">
        <v>-59.128999999999998</v>
      </c>
      <c r="H463" s="10">
        <v>0.60499999999999998</v>
      </c>
      <c r="I463" s="10">
        <v>-60.895000000000003</v>
      </c>
      <c r="J463" s="10">
        <v>0.82199999999999995</v>
      </c>
      <c r="K463" s="10">
        <v>1.33</v>
      </c>
      <c r="L463" s="10">
        <v>-45.183999999999997</v>
      </c>
      <c r="M463" s="10">
        <v>-31.181000000000001</v>
      </c>
    </row>
    <row r="464" spans="1:13" x14ac:dyDescent="0.25">
      <c r="A464" s="10">
        <v>7</v>
      </c>
      <c r="B464" s="10">
        <v>10</v>
      </c>
      <c r="C464" s="10">
        <v>17</v>
      </c>
      <c r="D464" s="10">
        <v>5</v>
      </c>
      <c r="E464" s="10" t="s">
        <v>15</v>
      </c>
      <c r="F464" s="10">
        <v>-6.0000000000000001E-3</v>
      </c>
      <c r="G464" s="10">
        <v>-20.332999999999998</v>
      </c>
      <c r="H464" s="10">
        <v>0.20699999999999999</v>
      </c>
      <c r="I464" s="10">
        <v>-20.919</v>
      </c>
      <c r="J464" s="10">
        <v>0.28299999999999997</v>
      </c>
      <c r="K464" s="10">
        <v>0.45700000000000002</v>
      </c>
      <c r="L464" s="10">
        <v>65.225999999999999</v>
      </c>
      <c r="M464" s="10">
        <v>43.898000000000003</v>
      </c>
    </row>
    <row r="465" spans="1:13" x14ac:dyDescent="0.25">
      <c r="A465" s="10">
        <v>7</v>
      </c>
      <c r="B465" s="10">
        <v>10</v>
      </c>
      <c r="C465" s="10">
        <v>17</v>
      </c>
      <c r="D465" s="10">
        <v>5</v>
      </c>
      <c r="E465" s="10" t="s">
        <v>16</v>
      </c>
      <c r="F465" s="10">
        <v>-6.0000000000000001E-3</v>
      </c>
      <c r="G465" s="10">
        <v>-20.332999999999998</v>
      </c>
      <c r="H465" s="10">
        <v>0.20699999999999999</v>
      </c>
      <c r="I465" s="10">
        <v>-20.919</v>
      </c>
      <c r="J465" s="10">
        <v>0.28299999999999997</v>
      </c>
      <c r="K465" s="10">
        <v>0.45700000000000002</v>
      </c>
      <c r="L465" s="10">
        <v>-64.623999999999995</v>
      </c>
      <c r="M465" s="10">
        <v>-44.302</v>
      </c>
    </row>
    <row r="466" spans="1:13" x14ac:dyDescent="0.25">
      <c r="A466" s="10">
        <v>7</v>
      </c>
      <c r="B466" s="10">
        <v>10</v>
      </c>
      <c r="C466" s="10">
        <v>17</v>
      </c>
      <c r="D466" s="10">
        <v>4</v>
      </c>
      <c r="E466" s="10" t="s">
        <v>13</v>
      </c>
      <c r="F466" s="10">
        <v>-4.7E-2</v>
      </c>
      <c r="G466" s="10">
        <v>108.85899999999999</v>
      </c>
      <c r="H466" s="10">
        <v>-0.96599999999999997</v>
      </c>
      <c r="I466" s="10">
        <v>107.071</v>
      </c>
      <c r="J466" s="10">
        <v>-1.44</v>
      </c>
      <c r="K466" s="10">
        <v>-2.335</v>
      </c>
      <c r="L466" s="10">
        <v>-48.918999999999997</v>
      </c>
      <c r="M466" s="10">
        <v>-33.201999999999998</v>
      </c>
    </row>
    <row r="467" spans="1:13" x14ac:dyDescent="0.25">
      <c r="A467" s="10">
        <v>7</v>
      </c>
      <c r="B467" s="10">
        <v>10</v>
      </c>
      <c r="C467" s="10">
        <v>17</v>
      </c>
      <c r="D467" s="10">
        <v>4</v>
      </c>
      <c r="E467" s="10" t="s">
        <v>14</v>
      </c>
      <c r="F467" s="10">
        <v>6.6000000000000003E-2</v>
      </c>
      <c r="G467" s="10">
        <v>-146.74</v>
      </c>
      <c r="H467" s="10">
        <v>1.3049999999999999</v>
      </c>
      <c r="I467" s="10">
        <v>-144.43700000000001</v>
      </c>
      <c r="J467" s="10">
        <v>1.94</v>
      </c>
      <c r="K467" s="10">
        <v>3.1459999999999999</v>
      </c>
      <c r="L467" s="10">
        <v>-56.813000000000002</v>
      </c>
      <c r="M467" s="10">
        <v>-39.058999999999997</v>
      </c>
    </row>
    <row r="468" spans="1:13" x14ac:dyDescent="0.25">
      <c r="A468" s="10">
        <v>7</v>
      </c>
      <c r="B468" s="10">
        <v>10</v>
      </c>
      <c r="C468" s="10">
        <v>17</v>
      </c>
      <c r="D468" s="10">
        <v>4</v>
      </c>
      <c r="E468" s="10" t="s">
        <v>15</v>
      </c>
      <c r="F468" s="10">
        <v>2.3E-2</v>
      </c>
      <c r="G468" s="10">
        <v>-52.162999999999997</v>
      </c>
      <c r="H468" s="10">
        <v>0.46300000000000002</v>
      </c>
      <c r="I468" s="10">
        <v>-51.328000000000003</v>
      </c>
      <c r="J468" s="10">
        <v>0.69</v>
      </c>
      <c r="K468" s="10">
        <v>1.119</v>
      </c>
      <c r="L468" s="10">
        <v>68.703999999999994</v>
      </c>
      <c r="M468" s="10">
        <v>47.07</v>
      </c>
    </row>
    <row r="469" spans="1:13" x14ac:dyDescent="0.25">
      <c r="A469" s="10">
        <v>7</v>
      </c>
      <c r="B469" s="10">
        <v>10</v>
      </c>
      <c r="C469" s="10">
        <v>17</v>
      </c>
      <c r="D469" s="10">
        <v>4</v>
      </c>
      <c r="E469" s="10" t="s">
        <v>16</v>
      </c>
      <c r="F469" s="10">
        <v>2.3E-2</v>
      </c>
      <c r="G469" s="10">
        <v>-52.162999999999997</v>
      </c>
      <c r="H469" s="10">
        <v>0.46300000000000002</v>
      </c>
      <c r="I469" s="10">
        <v>-51.328000000000003</v>
      </c>
      <c r="J469" s="10">
        <v>0.69</v>
      </c>
      <c r="K469" s="10">
        <v>1.119</v>
      </c>
      <c r="L469" s="10">
        <v>-71.926000000000002</v>
      </c>
      <c r="M469" s="10">
        <v>-49.46</v>
      </c>
    </row>
    <row r="470" spans="1:13" x14ac:dyDescent="0.25">
      <c r="A470" s="10">
        <v>7</v>
      </c>
      <c r="B470" s="10">
        <v>10</v>
      </c>
      <c r="C470" s="10">
        <v>17</v>
      </c>
      <c r="D470" s="10">
        <v>3</v>
      </c>
      <c r="E470" s="10" t="s">
        <v>13</v>
      </c>
      <c r="F470" s="10">
        <v>-0.17199999999999999</v>
      </c>
      <c r="G470" s="10">
        <v>167.691</v>
      </c>
      <c r="H470" s="10">
        <v>-1.3520000000000001</v>
      </c>
      <c r="I470" s="10">
        <v>160.61500000000001</v>
      </c>
      <c r="J470" s="10">
        <v>-2.101</v>
      </c>
      <c r="K470" s="10">
        <v>-3.4159999999999999</v>
      </c>
      <c r="L470" s="10">
        <v>-47.634</v>
      </c>
      <c r="M470" s="10">
        <v>-31.998000000000001</v>
      </c>
    </row>
    <row r="471" spans="1:13" x14ac:dyDescent="0.25">
      <c r="A471" s="10">
        <v>7</v>
      </c>
      <c r="B471" s="10">
        <v>10</v>
      </c>
      <c r="C471" s="10">
        <v>17</v>
      </c>
      <c r="D471" s="10">
        <v>3</v>
      </c>
      <c r="E471" s="10" t="s">
        <v>14</v>
      </c>
      <c r="F471" s="10">
        <v>0.25700000000000001</v>
      </c>
      <c r="G471" s="10">
        <v>-250.857</v>
      </c>
      <c r="H471" s="10">
        <v>2.0249999999999999</v>
      </c>
      <c r="I471" s="10">
        <v>-240.38200000000001</v>
      </c>
      <c r="J471" s="10">
        <v>3.1429999999999998</v>
      </c>
      <c r="K471" s="10">
        <v>5.1100000000000003</v>
      </c>
      <c r="L471" s="10">
        <v>-57.96</v>
      </c>
      <c r="M471" s="10">
        <v>-40.167999999999999</v>
      </c>
    </row>
    <row r="472" spans="1:13" x14ac:dyDescent="0.25">
      <c r="A472" s="10">
        <v>7</v>
      </c>
      <c r="B472" s="10">
        <v>10</v>
      </c>
      <c r="C472" s="10">
        <v>17</v>
      </c>
      <c r="D472" s="10">
        <v>3</v>
      </c>
      <c r="E472" s="10" t="s">
        <v>15</v>
      </c>
      <c r="F472" s="10">
        <v>8.7999999999999995E-2</v>
      </c>
      <c r="G472" s="10">
        <v>-85.418000000000006</v>
      </c>
      <c r="H472" s="10">
        <v>0.68899999999999995</v>
      </c>
      <c r="I472" s="10">
        <v>-81.835999999999999</v>
      </c>
      <c r="J472" s="10">
        <v>1.07</v>
      </c>
      <c r="K472" s="10">
        <v>1.74</v>
      </c>
      <c r="L472" s="10">
        <v>70.412999999999997</v>
      </c>
      <c r="M472" s="10">
        <v>48.313000000000002</v>
      </c>
    </row>
    <row r="473" spans="1:13" x14ac:dyDescent="0.25">
      <c r="A473" s="10">
        <v>7</v>
      </c>
      <c r="B473" s="10">
        <v>10</v>
      </c>
      <c r="C473" s="10">
        <v>17</v>
      </c>
      <c r="D473" s="10">
        <v>3</v>
      </c>
      <c r="E473" s="10" t="s">
        <v>16</v>
      </c>
      <c r="F473" s="10">
        <v>8.7999999999999995E-2</v>
      </c>
      <c r="G473" s="10">
        <v>-85.418000000000006</v>
      </c>
      <c r="H473" s="10">
        <v>0.68899999999999995</v>
      </c>
      <c r="I473" s="10">
        <v>-81.835999999999999</v>
      </c>
      <c r="J473" s="10">
        <v>1.07</v>
      </c>
      <c r="K473" s="10">
        <v>1.74</v>
      </c>
      <c r="L473" s="10">
        <v>-74.626999999999995</v>
      </c>
      <c r="M473" s="10">
        <v>-51.646999999999998</v>
      </c>
    </row>
    <row r="474" spans="1:13" x14ac:dyDescent="0.25">
      <c r="A474" s="10">
        <v>7</v>
      </c>
      <c r="B474" s="10">
        <v>10</v>
      </c>
      <c r="C474" s="10">
        <v>17</v>
      </c>
      <c r="D474" s="10">
        <v>2</v>
      </c>
      <c r="E474" s="10" t="s">
        <v>13</v>
      </c>
      <c r="F474" s="10">
        <v>-0.317</v>
      </c>
      <c r="G474" s="10">
        <v>202.46299999999999</v>
      </c>
      <c r="H474" s="10">
        <v>-1.5640000000000001</v>
      </c>
      <c r="I474" s="10">
        <v>192.96100000000001</v>
      </c>
      <c r="J474" s="10">
        <v>-2.4089999999999998</v>
      </c>
      <c r="K474" s="10">
        <v>-3.9209999999999998</v>
      </c>
      <c r="L474" s="10">
        <v>-48.097000000000001</v>
      </c>
      <c r="M474" s="10">
        <v>-32.36</v>
      </c>
    </row>
    <row r="475" spans="1:13" x14ac:dyDescent="0.25">
      <c r="A475" s="10">
        <v>7</v>
      </c>
      <c r="B475" s="10">
        <v>10</v>
      </c>
      <c r="C475" s="10">
        <v>17</v>
      </c>
      <c r="D475" s="10">
        <v>2</v>
      </c>
      <c r="E475" s="10" t="s">
        <v>14</v>
      </c>
      <c r="F475" s="10">
        <v>0.44600000000000001</v>
      </c>
      <c r="G475" s="10">
        <v>-294.60399999999998</v>
      </c>
      <c r="H475" s="10">
        <v>2.2799999999999998</v>
      </c>
      <c r="I475" s="10">
        <v>-280.96199999999999</v>
      </c>
      <c r="J475" s="10">
        <v>3.516</v>
      </c>
      <c r="K475" s="10">
        <v>5.7220000000000004</v>
      </c>
      <c r="L475" s="10">
        <v>-59.561</v>
      </c>
      <c r="M475" s="10">
        <v>-41.313000000000002</v>
      </c>
    </row>
    <row r="476" spans="1:13" x14ac:dyDescent="0.25">
      <c r="A476" s="10">
        <v>7</v>
      </c>
      <c r="B476" s="10">
        <v>10</v>
      </c>
      <c r="C476" s="10">
        <v>17</v>
      </c>
      <c r="D476" s="10">
        <v>2</v>
      </c>
      <c r="E476" s="10" t="s">
        <v>15</v>
      </c>
      <c r="F476" s="10">
        <v>0.156</v>
      </c>
      <c r="G476" s="10">
        <v>-101.44199999999999</v>
      </c>
      <c r="H476" s="10">
        <v>0.78400000000000003</v>
      </c>
      <c r="I476" s="10">
        <v>-96.718999999999994</v>
      </c>
      <c r="J476" s="10">
        <v>1.2090000000000001</v>
      </c>
      <c r="K476" s="10">
        <v>1.968</v>
      </c>
      <c r="L476" s="10">
        <v>70.180000000000007</v>
      </c>
      <c r="M476" s="10">
        <v>48.152999999999999</v>
      </c>
    </row>
    <row r="477" spans="1:13" x14ac:dyDescent="0.25">
      <c r="A477" s="10">
        <v>7</v>
      </c>
      <c r="B477" s="10">
        <v>10</v>
      </c>
      <c r="C477" s="10">
        <v>17</v>
      </c>
      <c r="D477" s="10">
        <v>2</v>
      </c>
      <c r="E477" s="10" t="s">
        <v>16</v>
      </c>
      <c r="F477" s="10">
        <v>0.156</v>
      </c>
      <c r="G477" s="10">
        <v>-101.44199999999999</v>
      </c>
      <c r="H477" s="10">
        <v>0.78400000000000003</v>
      </c>
      <c r="I477" s="10">
        <v>-96.718999999999994</v>
      </c>
      <c r="J477" s="10">
        <v>1.2090000000000001</v>
      </c>
      <c r="K477" s="10">
        <v>1.968</v>
      </c>
      <c r="L477" s="10">
        <v>-74.86</v>
      </c>
      <c r="M477" s="10">
        <v>-51.807000000000002</v>
      </c>
    </row>
    <row r="478" spans="1:13" x14ac:dyDescent="0.25">
      <c r="A478" s="10">
        <v>7</v>
      </c>
      <c r="B478" s="10">
        <v>10</v>
      </c>
      <c r="C478" s="10">
        <v>17</v>
      </c>
      <c r="D478" s="10">
        <v>1</v>
      </c>
      <c r="E478" s="10" t="s">
        <v>13</v>
      </c>
      <c r="F478" s="10">
        <v>-0.441</v>
      </c>
      <c r="G478" s="10">
        <v>187.56200000000001</v>
      </c>
      <c r="H478" s="10">
        <v>-1.4530000000000001</v>
      </c>
      <c r="I478" s="10">
        <v>179.316</v>
      </c>
      <c r="J478" s="10">
        <v>-2.1030000000000002</v>
      </c>
      <c r="K478" s="10">
        <v>-3.423</v>
      </c>
      <c r="L478" s="10">
        <v>-47.692</v>
      </c>
      <c r="M478" s="10">
        <v>-31.888999999999999</v>
      </c>
    </row>
    <row r="479" spans="1:13" x14ac:dyDescent="0.25">
      <c r="A479" s="10">
        <v>7</v>
      </c>
      <c r="B479" s="10">
        <v>10</v>
      </c>
      <c r="C479" s="10">
        <v>17</v>
      </c>
      <c r="D479" s="10">
        <v>1</v>
      </c>
      <c r="E479" s="10" t="s">
        <v>14</v>
      </c>
      <c r="F479" s="10">
        <v>0.72299999999999998</v>
      </c>
      <c r="G479" s="10">
        <v>-299.03800000000001</v>
      </c>
      <c r="H479" s="10">
        <v>2.3210000000000002</v>
      </c>
      <c r="I479" s="10">
        <v>-286.03399999999999</v>
      </c>
      <c r="J479" s="10">
        <v>3.3359999999999999</v>
      </c>
      <c r="K479" s="10">
        <v>5.4320000000000004</v>
      </c>
      <c r="L479" s="10">
        <v>-56.84</v>
      </c>
      <c r="M479" s="10">
        <v>-39.511000000000003</v>
      </c>
    </row>
    <row r="480" spans="1:13" x14ac:dyDescent="0.25">
      <c r="A480" s="10">
        <v>7</v>
      </c>
      <c r="B480" s="10">
        <v>10</v>
      </c>
      <c r="C480" s="10">
        <v>17</v>
      </c>
      <c r="D480" s="10">
        <v>1</v>
      </c>
      <c r="E480" s="10" t="s">
        <v>15</v>
      </c>
      <c r="F480" s="10">
        <v>0.23799999999999999</v>
      </c>
      <c r="G480" s="10">
        <v>-99.305999999999997</v>
      </c>
      <c r="H480" s="10">
        <v>0.77</v>
      </c>
      <c r="I480" s="10">
        <v>-94.968999999999994</v>
      </c>
      <c r="J480" s="10">
        <v>1.1100000000000001</v>
      </c>
      <c r="K480" s="10">
        <v>1.8069999999999999</v>
      </c>
      <c r="L480" s="10">
        <v>70.653000000000006</v>
      </c>
      <c r="M480" s="10">
        <v>48.423999999999999</v>
      </c>
    </row>
    <row r="481" spans="1:13" x14ac:dyDescent="0.25">
      <c r="A481" s="10">
        <v>7</v>
      </c>
      <c r="B481" s="10">
        <v>10</v>
      </c>
      <c r="C481" s="10">
        <v>17</v>
      </c>
      <c r="D481" s="10">
        <v>1</v>
      </c>
      <c r="E481" s="10" t="s">
        <v>16</v>
      </c>
      <c r="F481" s="10">
        <v>0.23799999999999999</v>
      </c>
      <c r="G481" s="10">
        <v>-99.305999999999997</v>
      </c>
      <c r="H481" s="10">
        <v>0.77</v>
      </c>
      <c r="I481" s="10">
        <v>-94.968999999999994</v>
      </c>
      <c r="J481" s="10">
        <v>1.1100000000000001</v>
      </c>
      <c r="K481" s="10">
        <v>1.8069999999999999</v>
      </c>
      <c r="L481" s="10">
        <v>-74.387</v>
      </c>
      <c r="M481" s="10">
        <v>-51.536000000000001</v>
      </c>
    </row>
    <row r="482" spans="1:13" x14ac:dyDescent="0.25">
      <c r="A482" s="10">
        <v>8</v>
      </c>
      <c r="B482" s="10">
        <v>4</v>
      </c>
      <c r="C482" s="10">
        <v>11</v>
      </c>
      <c r="D482" s="10">
        <v>5</v>
      </c>
      <c r="E482" s="10" t="s">
        <v>13</v>
      </c>
      <c r="F482" s="10">
        <v>-1.0999999999999999E-2</v>
      </c>
      <c r="G482" s="10">
        <v>16.643999999999998</v>
      </c>
      <c r="H482" s="10">
        <v>0.32100000000000001</v>
      </c>
      <c r="I482" s="10">
        <v>16.571000000000002</v>
      </c>
      <c r="J482" s="10">
        <v>0.33400000000000002</v>
      </c>
      <c r="K482" s="10">
        <v>0.54100000000000004</v>
      </c>
      <c r="L482" s="10">
        <v>-27.003</v>
      </c>
      <c r="M482" s="10">
        <v>-15.94</v>
      </c>
    </row>
    <row r="483" spans="1:13" x14ac:dyDescent="0.25">
      <c r="A483" s="10">
        <v>8</v>
      </c>
      <c r="B483" s="10">
        <v>4</v>
      </c>
      <c r="C483" s="10">
        <v>11</v>
      </c>
      <c r="D483" s="10">
        <v>5</v>
      </c>
      <c r="E483" s="10" t="s">
        <v>14</v>
      </c>
      <c r="F483" s="10">
        <v>3.0000000000000001E-3</v>
      </c>
      <c r="G483" s="10">
        <v>-13.243</v>
      </c>
      <c r="H483" s="10">
        <v>-0.252</v>
      </c>
      <c r="I483" s="10">
        <v>-13.032</v>
      </c>
      <c r="J483" s="10">
        <v>-0.26600000000000001</v>
      </c>
      <c r="K483" s="10">
        <v>-0.43099999999999999</v>
      </c>
      <c r="L483" s="10">
        <v>-35.770000000000003</v>
      </c>
      <c r="M483" s="10">
        <v>-21.434000000000001</v>
      </c>
    </row>
    <row r="484" spans="1:13" x14ac:dyDescent="0.25">
      <c r="A484" s="10">
        <v>8</v>
      </c>
      <c r="B484" s="10">
        <v>4</v>
      </c>
      <c r="C484" s="10">
        <v>11</v>
      </c>
      <c r="D484" s="10">
        <v>5</v>
      </c>
      <c r="E484" s="10" t="s">
        <v>15</v>
      </c>
      <c r="F484" s="10">
        <v>3.0000000000000001E-3</v>
      </c>
      <c r="G484" s="10">
        <v>-5.5339999999999998</v>
      </c>
      <c r="H484" s="10">
        <v>-0.106</v>
      </c>
      <c r="I484" s="10">
        <v>-5.4809999999999999</v>
      </c>
      <c r="J484" s="10">
        <v>-0.111</v>
      </c>
      <c r="K484" s="10">
        <v>-0.18</v>
      </c>
      <c r="L484" s="10">
        <v>34.557000000000002</v>
      </c>
      <c r="M484" s="10">
        <v>20.312999999999999</v>
      </c>
    </row>
    <row r="485" spans="1:13" x14ac:dyDescent="0.25">
      <c r="A485" s="10">
        <v>8</v>
      </c>
      <c r="B485" s="10">
        <v>4</v>
      </c>
      <c r="C485" s="10">
        <v>11</v>
      </c>
      <c r="D485" s="10">
        <v>5</v>
      </c>
      <c r="E485" s="10" t="s">
        <v>16</v>
      </c>
      <c r="F485" s="10">
        <v>3.0000000000000001E-3</v>
      </c>
      <c r="G485" s="10">
        <v>-5.5339999999999998</v>
      </c>
      <c r="H485" s="10">
        <v>-0.106</v>
      </c>
      <c r="I485" s="10">
        <v>-5.4809999999999999</v>
      </c>
      <c r="J485" s="10">
        <v>-0.111</v>
      </c>
      <c r="K485" s="10">
        <v>-0.18</v>
      </c>
      <c r="L485" s="10">
        <v>-37.802999999999997</v>
      </c>
      <c r="M485" s="10">
        <v>-22.347000000000001</v>
      </c>
    </row>
    <row r="486" spans="1:13" x14ac:dyDescent="0.25">
      <c r="A486" s="10">
        <v>8</v>
      </c>
      <c r="B486" s="10">
        <v>4</v>
      </c>
      <c r="C486" s="10">
        <v>11</v>
      </c>
      <c r="D486" s="10">
        <v>4</v>
      </c>
      <c r="E486" s="10" t="s">
        <v>13</v>
      </c>
      <c r="F486" s="10">
        <v>1.2999999999999999E-2</v>
      </c>
      <c r="G486" s="10">
        <v>23.588000000000001</v>
      </c>
      <c r="H486" s="10">
        <v>0.443</v>
      </c>
      <c r="I486" s="10">
        <v>22.895</v>
      </c>
      <c r="J486" s="10">
        <v>0.47499999999999998</v>
      </c>
      <c r="K486" s="10">
        <v>0.77</v>
      </c>
      <c r="L486" s="10">
        <v>-33.649000000000001</v>
      </c>
      <c r="M486" s="10">
        <v>-21.215</v>
      </c>
    </row>
    <row r="487" spans="1:13" x14ac:dyDescent="0.25">
      <c r="A487" s="10">
        <v>8</v>
      </c>
      <c r="B487" s="10">
        <v>4</v>
      </c>
      <c r="C487" s="10">
        <v>11</v>
      </c>
      <c r="D487" s="10">
        <v>4</v>
      </c>
      <c r="E487" s="10" t="s">
        <v>14</v>
      </c>
      <c r="F487" s="10">
        <v>-1.0999999999999999E-2</v>
      </c>
      <c r="G487" s="10">
        <v>-18.670000000000002</v>
      </c>
      <c r="H487" s="10">
        <v>-0.34899999999999998</v>
      </c>
      <c r="I487" s="10">
        <v>-18.053999999999998</v>
      </c>
      <c r="J487" s="10">
        <v>-0.376</v>
      </c>
      <c r="K487" s="10">
        <v>-0.61</v>
      </c>
      <c r="L487" s="10">
        <v>-33.32</v>
      </c>
      <c r="M487" s="10">
        <v>-21.21</v>
      </c>
    </row>
    <row r="488" spans="1:13" x14ac:dyDescent="0.25">
      <c r="A488" s="10">
        <v>8</v>
      </c>
      <c r="B488" s="10">
        <v>4</v>
      </c>
      <c r="C488" s="10">
        <v>11</v>
      </c>
      <c r="D488" s="10">
        <v>4</v>
      </c>
      <c r="E488" s="10" t="s">
        <v>15</v>
      </c>
      <c r="F488" s="10">
        <v>-4.0000000000000001E-3</v>
      </c>
      <c r="G488" s="10">
        <v>-7.8259999999999996</v>
      </c>
      <c r="H488" s="10">
        <v>-0.14699999999999999</v>
      </c>
      <c r="I488" s="10">
        <v>-7.5830000000000002</v>
      </c>
      <c r="J488" s="10">
        <v>-0.158</v>
      </c>
      <c r="K488" s="10">
        <v>-0.255</v>
      </c>
      <c r="L488" s="10">
        <v>37.591000000000001</v>
      </c>
      <c r="M488" s="10">
        <v>23.760999999999999</v>
      </c>
    </row>
    <row r="489" spans="1:13" x14ac:dyDescent="0.25">
      <c r="A489" s="10">
        <v>8</v>
      </c>
      <c r="B489" s="10">
        <v>4</v>
      </c>
      <c r="C489" s="10">
        <v>11</v>
      </c>
      <c r="D489" s="10">
        <v>4</v>
      </c>
      <c r="E489" s="10" t="s">
        <v>16</v>
      </c>
      <c r="F489" s="10">
        <v>-4.0000000000000001E-3</v>
      </c>
      <c r="G489" s="10">
        <v>-7.8259999999999996</v>
      </c>
      <c r="H489" s="10">
        <v>-0.14699999999999999</v>
      </c>
      <c r="I489" s="10">
        <v>-7.5830000000000002</v>
      </c>
      <c r="J489" s="10">
        <v>-0.158</v>
      </c>
      <c r="K489" s="10">
        <v>-0.255</v>
      </c>
      <c r="L489" s="10">
        <v>-37.469000000000001</v>
      </c>
      <c r="M489" s="10">
        <v>-23.759</v>
      </c>
    </row>
    <row r="490" spans="1:13" x14ac:dyDescent="0.25">
      <c r="A490" s="10">
        <v>8</v>
      </c>
      <c r="B490" s="10">
        <v>4</v>
      </c>
      <c r="C490" s="10">
        <v>11</v>
      </c>
      <c r="D490" s="10">
        <v>3</v>
      </c>
      <c r="E490" s="10" t="s">
        <v>13</v>
      </c>
      <c r="F490" s="10">
        <v>4.1000000000000002E-2</v>
      </c>
      <c r="G490" s="10">
        <v>25.302</v>
      </c>
      <c r="H490" s="10">
        <v>0.47299999999999998</v>
      </c>
      <c r="I490" s="10">
        <v>24.058</v>
      </c>
      <c r="J490" s="10">
        <v>0.50900000000000001</v>
      </c>
      <c r="K490" s="10">
        <v>0.82799999999999996</v>
      </c>
      <c r="L490" s="10">
        <v>-32.759</v>
      </c>
      <c r="M490" s="10">
        <v>-20.734999999999999</v>
      </c>
    </row>
    <row r="491" spans="1:13" x14ac:dyDescent="0.25">
      <c r="A491" s="10">
        <v>8</v>
      </c>
      <c r="B491" s="10">
        <v>4</v>
      </c>
      <c r="C491" s="10">
        <v>11</v>
      </c>
      <c r="D491" s="10">
        <v>3</v>
      </c>
      <c r="E491" s="10" t="s">
        <v>14</v>
      </c>
      <c r="F491" s="10">
        <v>-0.03</v>
      </c>
      <c r="G491" s="10">
        <v>-18.244</v>
      </c>
      <c r="H491" s="10">
        <v>-0.34100000000000003</v>
      </c>
      <c r="I491" s="10">
        <v>-17.327999999999999</v>
      </c>
      <c r="J491" s="10">
        <v>-0.36799999999999999</v>
      </c>
      <c r="K491" s="10">
        <v>-0.59799999999999998</v>
      </c>
      <c r="L491" s="10">
        <v>-33.862000000000002</v>
      </c>
      <c r="M491" s="10">
        <v>-21.523</v>
      </c>
    </row>
    <row r="492" spans="1:13" x14ac:dyDescent="0.25">
      <c r="A492" s="10">
        <v>8</v>
      </c>
      <c r="B492" s="10">
        <v>4</v>
      </c>
      <c r="C492" s="10">
        <v>11</v>
      </c>
      <c r="D492" s="10">
        <v>3</v>
      </c>
      <c r="E492" s="10" t="s">
        <v>15</v>
      </c>
      <c r="F492" s="10">
        <v>-1.2999999999999999E-2</v>
      </c>
      <c r="G492" s="10">
        <v>-8.0640000000000001</v>
      </c>
      <c r="H492" s="10">
        <v>-0.151</v>
      </c>
      <c r="I492" s="10">
        <v>-7.6639999999999997</v>
      </c>
      <c r="J492" s="10">
        <v>-0.16200000000000001</v>
      </c>
      <c r="K492" s="10">
        <v>-0.26400000000000001</v>
      </c>
      <c r="L492" s="10">
        <v>37.326000000000001</v>
      </c>
      <c r="M492" s="10">
        <v>23.614000000000001</v>
      </c>
    </row>
    <row r="493" spans="1:13" x14ac:dyDescent="0.25">
      <c r="A493" s="10">
        <v>8</v>
      </c>
      <c r="B493" s="10">
        <v>4</v>
      </c>
      <c r="C493" s="10">
        <v>11</v>
      </c>
      <c r="D493" s="10">
        <v>3</v>
      </c>
      <c r="E493" s="10" t="s">
        <v>16</v>
      </c>
      <c r="F493" s="10">
        <v>-1.2999999999999999E-2</v>
      </c>
      <c r="G493" s="10">
        <v>-8.0640000000000001</v>
      </c>
      <c r="H493" s="10">
        <v>-0.151</v>
      </c>
      <c r="I493" s="10">
        <v>-7.6639999999999997</v>
      </c>
      <c r="J493" s="10">
        <v>-0.16200000000000001</v>
      </c>
      <c r="K493" s="10">
        <v>-0.26400000000000001</v>
      </c>
      <c r="L493" s="10">
        <v>-37.734000000000002</v>
      </c>
      <c r="M493" s="10">
        <v>-23.905999999999999</v>
      </c>
    </row>
    <row r="494" spans="1:13" x14ac:dyDescent="0.25">
      <c r="A494" s="10">
        <v>8</v>
      </c>
      <c r="B494" s="10">
        <v>4</v>
      </c>
      <c r="C494" s="10">
        <v>11</v>
      </c>
      <c r="D494" s="10">
        <v>2</v>
      </c>
      <c r="E494" s="10" t="s">
        <v>13</v>
      </c>
      <c r="F494" s="10">
        <v>6.9000000000000006E-2</v>
      </c>
      <c r="G494" s="10">
        <v>27.385999999999999</v>
      </c>
      <c r="H494" s="10">
        <v>0.53100000000000003</v>
      </c>
      <c r="I494" s="10">
        <v>25.914000000000001</v>
      </c>
      <c r="J494" s="10">
        <v>0.55800000000000005</v>
      </c>
      <c r="K494" s="10">
        <v>0.90800000000000003</v>
      </c>
      <c r="L494" s="10">
        <v>-32.841000000000001</v>
      </c>
      <c r="M494" s="10">
        <v>-20.76</v>
      </c>
    </row>
    <row r="495" spans="1:13" x14ac:dyDescent="0.25">
      <c r="A495" s="10">
        <v>8</v>
      </c>
      <c r="B495" s="10">
        <v>4</v>
      </c>
      <c r="C495" s="10">
        <v>11</v>
      </c>
      <c r="D495" s="10">
        <v>2</v>
      </c>
      <c r="E495" s="10" t="s">
        <v>14</v>
      </c>
      <c r="F495" s="10">
        <v>-5.1999999999999998E-2</v>
      </c>
      <c r="G495" s="10">
        <v>-19.856000000000002</v>
      </c>
      <c r="H495" s="10">
        <v>-0.38600000000000001</v>
      </c>
      <c r="I495" s="10">
        <v>-18.768999999999998</v>
      </c>
      <c r="J495" s="10">
        <v>-0.40600000000000003</v>
      </c>
      <c r="K495" s="10">
        <v>-0.66</v>
      </c>
      <c r="L495" s="10">
        <v>-34.048999999999999</v>
      </c>
      <c r="M495" s="10">
        <v>-21.651</v>
      </c>
    </row>
    <row r="496" spans="1:13" x14ac:dyDescent="0.25">
      <c r="A496" s="10">
        <v>8</v>
      </c>
      <c r="B496" s="10">
        <v>4</v>
      </c>
      <c r="C496" s="10">
        <v>11</v>
      </c>
      <c r="D496" s="10">
        <v>2</v>
      </c>
      <c r="E496" s="10" t="s">
        <v>15</v>
      </c>
      <c r="F496" s="10">
        <v>-2.1999999999999999E-2</v>
      </c>
      <c r="G496" s="10">
        <v>-8.7490000000000006</v>
      </c>
      <c r="H496" s="10">
        <v>-0.17</v>
      </c>
      <c r="I496" s="10">
        <v>-8.2739999999999991</v>
      </c>
      <c r="J496" s="10">
        <v>-0.17799999999999999</v>
      </c>
      <c r="K496" s="10">
        <v>-0.28999999999999998</v>
      </c>
      <c r="L496" s="10">
        <v>37.305999999999997</v>
      </c>
      <c r="M496" s="10">
        <v>23.594999999999999</v>
      </c>
    </row>
    <row r="497" spans="1:13" x14ac:dyDescent="0.25">
      <c r="A497" s="10">
        <v>8</v>
      </c>
      <c r="B497" s="10">
        <v>4</v>
      </c>
      <c r="C497" s="10">
        <v>11</v>
      </c>
      <c r="D497" s="10">
        <v>2</v>
      </c>
      <c r="E497" s="10" t="s">
        <v>16</v>
      </c>
      <c r="F497" s="10">
        <v>-2.1999999999999999E-2</v>
      </c>
      <c r="G497" s="10">
        <v>-8.7490000000000006</v>
      </c>
      <c r="H497" s="10">
        <v>-0.17</v>
      </c>
      <c r="I497" s="10">
        <v>-8.2739999999999991</v>
      </c>
      <c r="J497" s="10">
        <v>-0.17799999999999999</v>
      </c>
      <c r="K497" s="10">
        <v>-0.28999999999999998</v>
      </c>
      <c r="L497" s="10">
        <v>-37.753999999999998</v>
      </c>
      <c r="M497" s="10">
        <v>-23.925000000000001</v>
      </c>
    </row>
    <row r="498" spans="1:13" x14ac:dyDescent="0.25">
      <c r="A498" s="10">
        <v>8</v>
      </c>
      <c r="B498" s="10">
        <v>4</v>
      </c>
      <c r="C498" s="10">
        <v>11</v>
      </c>
      <c r="D498" s="10">
        <v>1</v>
      </c>
      <c r="E498" s="10" t="s">
        <v>13</v>
      </c>
      <c r="F498" s="10">
        <v>0.13</v>
      </c>
      <c r="G498" s="10">
        <v>27.152000000000001</v>
      </c>
      <c r="H498" s="10">
        <v>0.59199999999999997</v>
      </c>
      <c r="I498" s="10">
        <v>25.75</v>
      </c>
      <c r="J498" s="10">
        <v>0.57699999999999996</v>
      </c>
      <c r="K498" s="10">
        <v>0.94</v>
      </c>
      <c r="L498" s="10">
        <v>-30.896999999999998</v>
      </c>
      <c r="M498" s="10">
        <v>-19.512</v>
      </c>
    </row>
    <row r="499" spans="1:13" x14ac:dyDescent="0.25">
      <c r="A499" s="10">
        <v>8</v>
      </c>
      <c r="B499" s="10">
        <v>4</v>
      </c>
      <c r="C499" s="10">
        <v>11</v>
      </c>
      <c r="D499" s="10">
        <v>1</v>
      </c>
      <c r="E499" s="10" t="s">
        <v>14</v>
      </c>
      <c r="F499" s="10">
        <v>-0.08</v>
      </c>
      <c r="G499" s="10">
        <v>-17.696000000000002</v>
      </c>
      <c r="H499" s="10">
        <v>-0.38</v>
      </c>
      <c r="I499" s="10">
        <v>-16.760000000000002</v>
      </c>
      <c r="J499" s="10">
        <v>-0.374</v>
      </c>
      <c r="K499" s="10">
        <v>-0.61</v>
      </c>
      <c r="L499" s="10">
        <v>-35.585999999999999</v>
      </c>
      <c r="M499" s="10">
        <v>-22.658999999999999</v>
      </c>
    </row>
    <row r="500" spans="1:13" x14ac:dyDescent="0.25">
      <c r="A500" s="10">
        <v>8</v>
      </c>
      <c r="B500" s="10">
        <v>4</v>
      </c>
      <c r="C500" s="10">
        <v>11</v>
      </c>
      <c r="D500" s="10">
        <v>1</v>
      </c>
      <c r="E500" s="10" t="s">
        <v>15</v>
      </c>
      <c r="F500" s="10">
        <v>-3.9E-2</v>
      </c>
      <c r="G500" s="10">
        <v>-8.3049999999999997</v>
      </c>
      <c r="H500" s="10">
        <v>-0.18</v>
      </c>
      <c r="I500" s="10">
        <v>-7.8719999999999999</v>
      </c>
      <c r="J500" s="10">
        <v>-0.17599999999999999</v>
      </c>
      <c r="K500" s="10">
        <v>-0.28699999999999998</v>
      </c>
      <c r="L500" s="10">
        <v>36.661999999999999</v>
      </c>
      <c r="M500" s="10">
        <v>23.177</v>
      </c>
    </row>
    <row r="501" spans="1:13" x14ac:dyDescent="0.25">
      <c r="A501" s="10">
        <v>8</v>
      </c>
      <c r="B501" s="10">
        <v>4</v>
      </c>
      <c r="C501" s="10">
        <v>11</v>
      </c>
      <c r="D501" s="10">
        <v>1</v>
      </c>
      <c r="E501" s="10" t="s">
        <v>16</v>
      </c>
      <c r="F501" s="10">
        <v>-3.9E-2</v>
      </c>
      <c r="G501" s="10">
        <v>-8.3049999999999997</v>
      </c>
      <c r="H501" s="10">
        <v>-0.18</v>
      </c>
      <c r="I501" s="10">
        <v>-7.8719999999999999</v>
      </c>
      <c r="J501" s="10">
        <v>-0.17599999999999999</v>
      </c>
      <c r="K501" s="10">
        <v>-0.28699999999999998</v>
      </c>
      <c r="L501" s="10">
        <v>-38.398000000000003</v>
      </c>
      <c r="M501" s="10">
        <v>-24.343</v>
      </c>
    </row>
    <row r="502" spans="1:13" x14ac:dyDescent="0.25">
      <c r="A502" s="10">
        <v>8</v>
      </c>
      <c r="B502" s="10">
        <v>11</v>
      </c>
      <c r="C502" s="10">
        <v>18</v>
      </c>
      <c r="D502" s="10">
        <v>5</v>
      </c>
      <c r="E502" s="10" t="s">
        <v>13</v>
      </c>
      <c r="F502" s="10">
        <v>-5.0999999999999997E-2</v>
      </c>
      <c r="G502" s="10">
        <v>39.887999999999998</v>
      </c>
      <c r="H502" s="10">
        <v>0.80200000000000005</v>
      </c>
      <c r="I502" s="10">
        <v>40.790999999999997</v>
      </c>
      <c r="J502" s="10">
        <v>0.79900000000000004</v>
      </c>
      <c r="K502" s="10">
        <v>1.29</v>
      </c>
      <c r="L502" s="10">
        <v>-46.307000000000002</v>
      </c>
      <c r="M502" s="10">
        <v>-29.954000000000001</v>
      </c>
    </row>
    <row r="503" spans="1:13" x14ac:dyDescent="0.25">
      <c r="A503" s="10">
        <v>8</v>
      </c>
      <c r="B503" s="10">
        <v>11</v>
      </c>
      <c r="C503" s="10">
        <v>18</v>
      </c>
      <c r="D503" s="10">
        <v>5</v>
      </c>
      <c r="E503" s="10" t="s">
        <v>14</v>
      </c>
      <c r="F503" s="10">
        <v>8.3000000000000004E-2</v>
      </c>
      <c r="G503" s="10">
        <v>-58.22</v>
      </c>
      <c r="H503" s="10">
        <v>-1.175</v>
      </c>
      <c r="I503" s="10">
        <v>-59.695</v>
      </c>
      <c r="J503" s="10">
        <v>-1.165</v>
      </c>
      <c r="K503" s="10">
        <v>-1.8819999999999999</v>
      </c>
      <c r="L503" s="10">
        <v>-45.719000000000001</v>
      </c>
      <c r="M503" s="10">
        <v>-31.536999999999999</v>
      </c>
    </row>
    <row r="504" spans="1:13" x14ac:dyDescent="0.25">
      <c r="A504" s="10">
        <v>8</v>
      </c>
      <c r="B504" s="10">
        <v>11</v>
      </c>
      <c r="C504" s="10">
        <v>18</v>
      </c>
      <c r="D504" s="10">
        <v>5</v>
      </c>
      <c r="E504" s="10" t="s">
        <v>15</v>
      </c>
      <c r="F504" s="10">
        <v>2.7E-2</v>
      </c>
      <c r="G504" s="10">
        <v>-20.021999999999998</v>
      </c>
      <c r="H504" s="10">
        <v>-0.40300000000000002</v>
      </c>
      <c r="I504" s="10">
        <v>-20.507000000000001</v>
      </c>
      <c r="J504" s="10">
        <v>-0.40100000000000002</v>
      </c>
      <c r="K504" s="10">
        <v>-0.64700000000000002</v>
      </c>
      <c r="L504" s="10">
        <v>65.045000000000002</v>
      </c>
      <c r="M504" s="10">
        <v>43.777000000000001</v>
      </c>
    </row>
    <row r="505" spans="1:13" x14ac:dyDescent="0.25">
      <c r="A505" s="10">
        <v>8</v>
      </c>
      <c r="B505" s="10">
        <v>11</v>
      </c>
      <c r="C505" s="10">
        <v>18</v>
      </c>
      <c r="D505" s="10">
        <v>5</v>
      </c>
      <c r="E505" s="10" t="s">
        <v>16</v>
      </c>
      <c r="F505" s="10">
        <v>2.7E-2</v>
      </c>
      <c r="G505" s="10">
        <v>-20.021999999999998</v>
      </c>
      <c r="H505" s="10">
        <v>-0.40300000000000002</v>
      </c>
      <c r="I505" s="10">
        <v>-20.507000000000001</v>
      </c>
      <c r="J505" s="10">
        <v>-0.40100000000000002</v>
      </c>
      <c r="K505" s="10">
        <v>-0.64700000000000002</v>
      </c>
      <c r="L505" s="10">
        <v>-64.805000000000007</v>
      </c>
      <c r="M505" s="10">
        <v>-44.423000000000002</v>
      </c>
    </row>
    <row r="506" spans="1:13" x14ac:dyDescent="0.25">
      <c r="A506" s="10">
        <v>8</v>
      </c>
      <c r="B506" s="10">
        <v>11</v>
      </c>
      <c r="C506" s="10">
        <v>18</v>
      </c>
      <c r="D506" s="10">
        <v>4</v>
      </c>
      <c r="E506" s="10" t="s">
        <v>13</v>
      </c>
      <c r="F506" s="10">
        <v>3.3000000000000002E-2</v>
      </c>
      <c r="G506" s="10">
        <v>107.488</v>
      </c>
      <c r="H506" s="10">
        <v>2.0299999999999998</v>
      </c>
      <c r="I506" s="10">
        <v>105.04900000000001</v>
      </c>
      <c r="J506" s="10">
        <v>2.1579999999999999</v>
      </c>
      <c r="K506" s="10">
        <v>3.4969999999999999</v>
      </c>
      <c r="L506" s="10">
        <v>-48.366</v>
      </c>
      <c r="M506" s="10">
        <v>-32.773000000000003</v>
      </c>
    </row>
    <row r="507" spans="1:13" x14ac:dyDescent="0.25">
      <c r="A507" s="10">
        <v>8</v>
      </c>
      <c r="B507" s="10">
        <v>11</v>
      </c>
      <c r="C507" s="10">
        <v>18</v>
      </c>
      <c r="D507" s="10">
        <v>4</v>
      </c>
      <c r="E507" s="10" t="s">
        <v>14</v>
      </c>
      <c r="F507" s="10">
        <v>-5.2999999999999999E-2</v>
      </c>
      <c r="G507" s="10">
        <v>-144.90100000000001</v>
      </c>
      <c r="H507" s="10">
        <v>-2.746</v>
      </c>
      <c r="I507" s="10">
        <v>-141.71799999999999</v>
      </c>
      <c r="J507" s="10">
        <v>-2.91</v>
      </c>
      <c r="K507" s="10">
        <v>-4.7160000000000002</v>
      </c>
      <c r="L507" s="10">
        <v>-57.542999999999999</v>
      </c>
      <c r="M507" s="10">
        <v>-39.631</v>
      </c>
    </row>
    <row r="508" spans="1:13" x14ac:dyDescent="0.25">
      <c r="A508" s="10">
        <v>8</v>
      </c>
      <c r="B508" s="10">
        <v>11</v>
      </c>
      <c r="C508" s="10">
        <v>18</v>
      </c>
      <c r="D508" s="10">
        <v>4</v>
      </c>
      <c r="E508" s="10" t="s">
        <v>15</v>
      </c>
      <c r="F508" s="10">
        <v>-1.7999999999999999E-2</v>
      </c>
      <c r="G508" s="10">
        <v>-51.508000000000003</v>
      </c>
      <c r="H508" s="10">
        <v>-0.97499999999999998</v>
      </c>
      <c r="I508" s="10">
        <v>-50.36</v>
      </c>
      <c r="J508" s="10">
        <v>-1.034</v>
      </c>
      <c r="K508" s="10">
        <v>-1.6759999999999999</v>
      </c>
      <c r="L508" s="10">
        <v>68.441999999999993</v>
      </c>
      <c r="M508" s="10">
        <v>46.865000000000002</v>
      </c>
    </row>
    <row r="509" spans="1:13" x14ac:dyDescent="0.25">
      <c r="A509" s="10">
        <v>8</v>
      </c>
      <c r="B509" s="10">
        <v>11</v>
      </c>
      <c r="C509" s="10">
        <v>18</v>
      </c>
      <c r="D509" s="10">
        <v>4</v>
      </c>
      <c r="E509" s="10" t="s">
        <v>16</v>
      </c>
      <c r="F509" s="10">
        <v>-1.7999999999999999E-2</v>
      </c>
      <c r="G509" s="10">
        <v>-51.508000000000003</v>
      </c>
      <c r="H509" s="10">
        <v>-0.97499999999999998</v>
      </c>
      <c r="I509" s="10">
        <v>-50.36</v>
      </c>
      <c r="J509" s="10">
        <v>-1.034</v>
      </c>
      <c r="K509" s="10">
        <v>-1.6759999999999999</v>
      </c>
      <c r="L509" s="10">
        <v>-72.188000000000002</v>
      </c>
      <c r="M509" s="10">
        <v>-49.664999999999999</v>
      </c>
    </row>
    <row r="510" spans="1:13" x14ac:dyDescent="0.25">
      <c r="A510" s="10">
        <v>8</v>
      </c>
      <c r="B510" s="10">
        <v>11</v>
      </c>
      <c r="C510" s="10">
        <v>18</v>
      </c>
      <c r="D510" s="10">
        <v>3</v>
      </c>
      <c r="E510" s="10" t="s">
        <v>13</v>
      </c>
      <c r="F510" s="10">
        <v>0.25700000000000001</v>
      </c>
      <c r="G510" s="10">
        <v>166.04499999999999</v>
      </c>
      <c r="H510" s="10">
        <v>3.0960000000000001</v>
      </c>
      <c r="I510" s="10">
        <v>157.928</v>
      </c>
      <c r="J510" s="10">
        <v>3.3370000000000002</v>
      </c>
      <c r="K510" s="10">
        <v>5.4240000000000004</v>
      </c>
      <c r="L510" s="10">
        <v>-47.216999999999999</v>
      </c>
      <c r="M510" s="10">
        <v>-31.596</v>
      </c>
    </row>
    <row r="511" spans="1:13" x14ac:dyDescent="0.25">
      <c r="A511" s="10">
        <v>8</v>
      </c>
      <c r="B511" s="10">
        <v>11</v>
      </c>
      <c r="C511" s="10">
        <v>18</v>
      </c>
      <c r="D511" s="10">
        <v>3</v>
      </c>
      <c r="E511" s="10" t="s">
        <v>14</v>
      </c>
      <c r="F511" s="10">
        <v>-0.38400000000000001</v>
      </c>
      <c r="G511" s="10">
        <v>-248.39099999999999</v>
      </c>
      <c r="H511" s="10">
        <v>-4.633</v>
      </c>
      <c r="I511" s="10">
        <v>-236.36099999999999</v>
      </c>
      <c r="J511" s="10">
        <v>-4.9880000000000004</v>
      </c>
      <c r="K511" s="10">
        <v>-8.109</v>
      </c>
      <c r="L511" s="10">
        <v>-58.548000000000002</v>
      </c>
      <c r="M511" s="10">
        <v>-40.749000000000002</v>
      </c>
    </row>
    <row r="512" spans="1:13" x14ac:dyDescent="0.25">
      <c r="A512" s="10">
        <v>8</v>
      </c>
      <c r="B512" s="10">
        <v>11</v>
      </c>
      <c r="C512" s="10">
        <v>18</v>
      </c>
      <c r="D512" s="10">
        <v>3</v>
      </c>
      <c r="E512" s="10" t="s">
        <v>15</v>
      </c>
      <c r="F512" s="10">
        <v>-0.13100000000000001</v>
      </c>
      <c r="G512" s="10">
        <v>-84.578999999999994</v>
      </c>
      <c r="H512" s="10">
        <v>-1.577</v>
      </c>
      <c r="I512" s="10">
        <v>-80.466999999999999</v>
      </c>
      <c r="J512" s="10">
        <v>-1.6990000000000001</v>
      </c>
      <c r="K512" s="10">
        <v>-2.762</v>
      </c>
      <c r="L512" s="10">
        <v>70.207999999999998</v>
      </c>
      <c r="M512" s="10">
        <v>48.112000000000002</v>
      </c>
    </row>
    <row r="513" spans="1:13" x14ac:dyDescent="0.25">
      <c r="A513" s="10">
        <v>8</v>
      </c>
      <c r="B513" s="10">
        <v>11</v>
      </c>
      <c r="C513" s="10">
        <v>18</v>
      </c>
      <c r="D513" s="10">
        <v>3</v>
      </c>
      <c r="E513" s="10" t="s">
        <v>16</v>
      </c>
      <c r="F513" s="10">
        <v>-0.13100000000000001</v>
      </c>
      <c r="G513" s="10">
        <v>-84.578999999999994</v>
      </c>
      <c r="H513" s="10">
        <v>-1.577</v>
      </c>
      <c r="I513" s="10">
        <v>-80.466999999999999</v>
      </c>
      <c r="J513" s="10">
        <v>-1.6990000000000001</v>
      </c>
      <c r="K513" s="10">
        <v>-2.762</v>
      </c>
      <c r="L513" s="10">
        <v>-74.831999999999994</v>
      </c>
      <c r="M513" s="10">
        <v>-51.847999999999999</v>
      </c>
    </row>
    <row r="514" spans="1:13" x14ac:dyDescent="0.25">
      <c r="A514" s="10">
        <v>8</v>
      </c>
      <c r="B514" s="10">
        <v>11</v>
      </c>
      <c r="C514" s="10">
        <v>18</v>
      </c>
      <c r="D514" s="10">
        <v>2</v>
      </c>
      <c r="E514" s="10" t="s">
        <v>13</v>
      </c>
      <c r="F514" s="10">
        <v>0.55200000000000005</v>
      </c>
      <c r="G514" s="10">
        <v>201.114</v>
      </c>
      <c r="H514" s="10">
        <v>3.9460000000000002</v>
      </c>
      <c r="I514" s="10">
        <v>190.358</v>
      </c>
      <c r="J514" s="10">
        <v>4.1120000000000001</v>
      </c>
      <c r="K514" s="10">
        <v>6.6929999999999996</v>
      </c>
      <c r="L514" s="10">
        <v>-47.55</v>
      </c>
      <c r="M514" s="10">
        <v>-31.884</v>
      </c>
    </row>
    <row r="515" spans="1:13" x14ac:dyDescent="0.25">
      <c r="A515" s="10">
        <v>8</v>
      </c>
      <c r="B515" s="10">
        <v>11</v>
      </c>
      <c r="C515" s="10">
        <v>18</v>
      </c>
      <c r="D515" s="10">
        <v>2</v>
      </c>
      <c r="E515" s="10" t="s">
        <v>14</v>
      </c>
      <c r="F515" s="10">
        <v>-0.76100000000000001</v>
      </c>
      <c r="G515" s="10">
        <v>-292.56400000000002</v>
      </c>
      <c r="H515" s="10">
        <v>-5.7050000000000001</v>
      </c>
      <c r="I515" s="10">
        <v>-277.10300000000001</v>
      </c>
      <c r="J515" s="10">
        <v>-5.9649999999999999</v>
      </c>
      <c r="K515" s="10">
        <v>-9.7089999999999996</v>
      </c>
      <c r="L515" s="10">
        <v>-60.363999999999997</v>
      </c>
      <c r="M515" s="10">
        <v>-42.012</v>
      </c>
    </row>
    <row r="516" spans="1:13" x14ac:dyDescent="0.25">
      <c r="A516" s="10">
        <v>8</v>
      </c>
      <c r="B516" s="10">
        <v>11</v>
      </c>
      <c r="C516" s="10">
        <v>18</v>
      </c>
      <c r="D516" s="10">
        <v>2</v>
      </c>
      <c r="E516" s="10" t="s">
        <v>15</v>
      </c>
      <c r="F516" s="10">
        <v>-0.26800000000000002</v>
      </c>
      <c r="G516" s="10">
        <v>-100.751</v>
      </c>
      <c r="H516" s="10">
        <v>-1.97</v>
      </c>
      <c r="I516" s="10">
        <v>-95.4</v>
      </c>
      <c r="J516" s="10">
        <v>-2.056</v>
      </c>
      <c r="K516" s="10">
        <v>-3.347</v>
      </c>
      <c r="L516" s="10">
        <v>69.905000000000001</v>
      </c>
      <c r="M516" s="10">
        <v>47.912999999999997</v>
      </c>
    </row>
    <row r="517" spans="1:13" x14ac:dyDescent="0.25">
      <c r="A517" s="10">
        <v>8</v>
      </c>
      <c r="B517" s="10">
        <v>11</v>
      </c>
      <c r="C517" s="10">
        <v>18</v>
      </c>
      <c r="D517" s="10">
        <v>2</v>
      </c>
      <c r="E517" s="10" t="s">
        <v>16</v>
      </c>
      <c r="F517" s="10">
        <v>-0.26800000000000002</v>
      </c>
      <c r="G517" s="10">
        <v>-100.751</v>
      </c>
      <c r="H517" s="10">
        <v>-1.97</v>
      </c>
      <c r="I517" s="10">
        <v>-95.4</v>
      </c>
      <c r="J517" s="10">
        <v>-2.056</v>
      </c>
      <c r="K517" s="10">
        <v>-3.347</v>
      </c>
      <c r="L517" s="10">
        <v>-75.135000000000005</v>
      </c>
      <c r="M517" s="10">
        <v>-52.046999999999997</v>
      </c>
    </row>
    <row r="518" spans="1:13" x14ac:dyDescent="0.25">
      <c r="A518" s="10">
        <v>8</v>
      </c>
      <c r="B518" s="10">
        <v>11</v>
      </c>
      <c r="C518" s="10">
        <v>18</v>
      </c>
      <c r="D518" s="10">
        <v>1</v>
      </c>
      <c r="E518" s="10" t="s">
        <v>13</v>
      </c>
      <c r="F518" s="10">
        <v>0.89500000000000002</v>
      </c>
      <c r="G518" s="10">
        <v>187.119</v>
      </c>
      <c r="H518" s="10">
        <v>4.0880000000000001</v>
      </c>
      <c r="I518" s="10">
        <v>177.69900000000001</v>
      </c>
      <c r="J518" s="10">
        <v>3.9740000000000002</v>
      </c>
      <c r="K518" s="10">
        <v>6.4720000000000004</v>
      </c>
      <c r="L518" s="10">
        <v>-47.142000000000003</v>
      </c>
      <c r="M518" s="10">
        <v>-31.454999999999998</v>
      </c>
    </row>
    <row r="519" spans="1:13" x14ac:dyDescent="0.25">
      <c r="A519" s="10">
        <v>8</v>
      </c>
      <c r="B519" s="10">
        <v>11</v>
      </c>
      <c r="C519" s="10">
        <v>18</v>
      </c>
      <c r="D519" s="10">
        <v>1</v>
      </c>
      <c r="E519" s="10" t="s">
        <v>14</v>
      </c>
      <c r="F519" s="10">
        <v>-1.4790000000000001</v>
      </c>
      <c r="G519" s="10">
        <v>-298.43700000000001</v>
      </c>
      <c r="H519" s="10">
        <v>-6.5789999999999997</v>
      </c>
      <c r="I519" s="10">
        <v>-283.56</v>
      </c>
      <c r="J519" s="10">
        <v>-6.359</v>
      </c>
      <c r="K519" s="10">
        <v>-10.356</v>
      </c>
      <c r="L519" s="10">
        <v>-57.722000000000001</v>
      </c>
      <c r="M519" s="10">
        <v>-40.201000000000001</v>
      </c>
    </row>
    <row r="520" spans="1:13" x14ac:dyDescent="0.25">
      <c r="A520" s="10">
        <v>8</v>
      </c>
      <c r="B520" s="10">
        <v>11</v>
      </c>
      <c r="C520" s="10">
        <v>18</v>
      </c>
      <c r="D520" s="10">
        <v>1</v>
      </c>
      <c r="E520" s="10" t="s">
        <v>15</v>
      </c>
      <c r="F520" s="10">
        <v>-0.48399999999999999</v>
      </c>
      <c r="G520" s="10">
        <v>-99.093000000000004</v>
      </c>
      <c r="H520" s="10">
        <v>-2.177</v>
      </c>
      <c r="I520" s="10">
        <v>-94.134</v>
      </c>
      <c r="J520" s="10">
        <v>-2.109</v>
      </c>
      <c r="K520" s="10">
        <v>-3.4340000000000002</v>
      </c>
      <c r="L520" s="10">
        <v>70.361000000000004</v>
      </c>
      <c r="M520" s="10">
        <v>48.195</v>
      </c>
    </row>
    <row r="521" spans="1:13" x14ac:dyDescent="0.25">
      <c r="A521" s="10">
        <v>8</v>
      </c>
      <c r="B521" s="10">
        <v>11</v>
      </c>
      <c r="C521" s="10">
        <v>18</v>
      </c>
      <c r="D521" s="10">
        <v>1</v>
      </c>
      <c r="E521" s="10" t="s">
        <v>16</v>
      </c>
      <c r="F521" s="10">
        <v>-0.48399999999999999</v>
      </c>
      <c r="G521" s="10">
        <v>-99.093000000000004</v>
      </c>
      <c r="H521" s="10">
        <v>-2.177</v>
      </c>
      <c r="I521" s="10">
        <v>-94.134</v>
      </c>
      <c r="J521" s="10">
        <v>-2.109</v>
      </c>
      <c r="K521" s="10">
        <v>-3.4340000000000002</v>
      </c>
      <c r="L521" s="10">
        <v>-74.679000000000002</v>
      </c>
      <c r="M521" s="10">
        <v>-51.765000000000001</v>
      </c>
    </row>
    <row r="522" spans="1:13" x14ac:dyDescent="0.25">
      <c r="A522" s="10">
        <v>9</v>
      </c>
      <c r="B522" s="10">
        <v>5</v>
      </c>
      <c r="C522" s="10">
        <v>12</v>
      </c>
      <c r="D522" s="10">
        <v>5</v>
      </c>
      <c r="E522" s="10" t="s">
        <v>13</v>
      </c>
      <c r="F522" s="10">
        <v>-0.16400000000000001</v>
      </c>
      <c r="G522" s="10">
        <v>56.456000000000003</v>
      </c>
      <c r="H522" s="10">
        <v>3.0750000000000002</v>
      </c>
      <c r="I522" s="10">
        <v>57.081000000000003</v>
      </c>
      <c r="J522" s="10">
        <v>3.3519999999999999</v>
      </c>
      <c r="K522" s="10">
        <v>5.4169999999999998</v>
      </c>
      <c r="L522" s="10">
        <v>-32.134999999999998</v>
      </c>
      <c r="M522" s="10">
        <v>-20.012</v>
      </c>
    </row>
    <row r="523" spans="1:13" x14ac:dyDescent="0.25">
      <c r="A523" s="10">
        <v>9</v>
      </c>
      <c r="B523" s="10">
        <v>5</v>
      </c>
      <c r="C523" s="10">
        <v>12</v>
      </c>
      <c r="D523" s="10">
        <v>5</v>
      </c>
      <c r="E523" s="10" t="s">
        <v>14</v>
      </c>
      <c r="F523" s="10">
        <v>8.7999999999999995E-2</v>
      </c>
      <c r="G523" s="10">
        <v>-34.612000000000002</v>
      </c>
      <c r="H523" s="10">
        <v>-1.875</v>
      </c>
      <c r="I523" s="10">
        <v>-34.887</v>
      </c>
      <c r="J523" s="10">
        <v>-2.0529999999999999</v>
      </c>
      <c r="K523" s="10">
        <v>-3.3180000000000001</v>
      </c>
      <c r="L523" s="10">
        <v>-32.326000000000001</v>
      </c>
      <c r="M523" s="10">
        <v>-19.666</v>
      </c>
    </row>
    <row r="524" spans="1:13" x14ac:dyDescent="0.25">
      <c r="A524" s="10">
        <v>9</v>
      </c>
      <c r="B524" s="10">
        <v>5</v>
      </c>
      <c r="C524" s="10">
        <v>12</v>
      </c>
      <c r="D524" s="10">
        <v>5</v>
      </c>
      <c r="E524" s="10" t="s">
        <v>15</v>
      </c>
      <c r="F524" s="10">
        <v>4.8000000000000001E-2</v>
      </c>
      <c r="G524" s="10">
        <v>-17.513000000000002</v>
      </c>
      <c r="H524" s="10">
        <v>-0.95199999999999996</v>
      </c>
      <c r="I524" s="10">
        <v>-17.686</v>
      </c>
      <c r="J524" s="10">
        <v>-1.0389999999999999</v>
      </c>
      <c r="K524" s="10">
        <v>-1.68</v>
      </c>
      <c r="L524" s="10">
        <v>38.963000000000001</v>
      </c>
      <c r="M524" s="10">
        <v>23.986999999999998</v>
      </c>
    </row>
    <row r="525" spans="1:13" x14ac:dyDescent="0.25">
      <c r="A525" s="10">
        <v>9</v>
      </c>
      <c r="B525" s="10">
        <v>5</v>
      </c>
      <c r="C525" s="10">
        <v>12</v>
      </c>
      <c r="D525" s="10">
        <v>5</v>
      </c>
      <c r="E525" s="10" t="s">
        <v>16</v>
      </c>
      <c r="F525" s="10">
        <v>4.8000000000000001E-2</v>
      </c>
      <c r="G525" s="10">
        <v>-17.513000000000002</v>
      </c>
      <c r="H525" s="10">
        <v>-0.95199999999999996</v>
      </c>
      <c r="I525" s="10">
        <v>-17.686</v>
      </c>
      <c r="J525" s="10">
        <v>-1.0389999999999999</v>
      </c>
      <c r="K525" s="10">
        <v>-1.68</v>
      </c>
      <c r="L525" s="10">
        <v>-39.036999999999999</v>
      </c>
      <c r="M525" s="10">
        <v>-23.853000000000002</v>
      </c>
    </row>
    <row r="526" spans="1:13" x14ac:dyDescent="0.25">
      <c r="A526" s="10">
        <v>9</v>
      </c>
      <c r="B526" s="10">
        <v>5</v>
      </c>
      <c r="C526" s="10">
        <v>12</v>
      </c>
      <c r="D526" s="10">
        <v>4</v>
      </c>
      <c r="E526" s="10" t="s">
        <v>13</v>
      </c>
      <c r="F526" s="10">
        <v>0.20799999999999999</v>
      </c>
      <c r="G526" s="10">
        <v>135.172</v>
      </c>
      <c r="H526" s="10">
        <v>6.8689999999999998</v>
      </c>
      <c r="I526" s="10">
        <v>130.90899999999999</v>
      </c>
      <c r="J526" s="10">
        <v>7.9139999999999997</v>
      </c>
      <c r="K526" s="10">
        <v>12.829000000000001</v>
      </c>
      <c r="L526" s="10">
        <v>-49.052999999999997</v>
      </c>
      <c r="M526" s="10">
        <v>-35.131</v>
      </c>
    </row>
    <row r="527" spans="1:13" x14ac:dyDescent="0.25">
      <c r="A527" s="10">
        <v>9</v>
      </c>
      <c r="B527" s="10">
        <v>5</v>
      </c>
      <c r="C527" s="10">
        <v>12</v>
      </c>
      <c r="D527" s="10">
        <v>4</v>
      </c>
      <c r="E527" s="10" t="s">
        <v>14</v>
      </c>
      <c r="F527" s="10">
        <v>-0.11899999999999999</v>
      </c>
      <c r="G527" s="10">
        <v>-85.948999999999998</v>
      </c>
      <c r="H527" s="10">
        <v>-4.3570000000000002</v>
      </c>
      <c r="I527" s="10">
        <v>-83.201999999999998</v>
      </c>
      <c r="J527" s="10">
        <v>-5.0309999999999997</v>
      </c>
      <c r="K527" s="10">
        <v>-8.1560000000000006</v>
      </c>
      <c r="L527" s="10">
        <v>-32.18</v>
      </c>
      <c r="M527" s="10">
        <v>-23.71</v>
      </c>
    </row>
    <row r="528" spans="1:13" x14ac:dyDescent="0.25">
      <c r="A528" s="10">
        <v>9</v>
      </c>
      <c r="B528" s="10">
        <v>5</v>
      </c>
      <c r="C528" s="10">
        <v>12</v>
      </c>
      <c r="D528" s="10">
        <v>4</v>
      </c>
      <c r="E528" s="10" t="s">
        <v>15</v>
      </c>
      <c r="F528" s="10">
        <v>-6.3E-2</v>
      </c>
      <c r="G528" s="10">
        <v>-42.523000000000003</v>
      </c>
      <c r="H528" s="10">
        <v>-2.1589999999999998</v>
      </c>
      <c r="I528" s="10">
        <v>-41.174999999999997</v>
      </c>
      <c r="J528" s="10">
        <v>-2.4889999999999999</v>
      </c>
      <c r="K528" s="10">
        <v>-4.0350000000000001</v>
      </c>
      <c r="L528" s="10">
        <v>51.344999999999999</v>
      </c>
      <c r="M528" s="10">
        <v>37.816000000000003</v>
      </c>
    </row>
    <row r="529" spans="1:13" x14ac:dyDescent="0.25">
      <c r="A529" s="10">
        <v>9</v>
      </c>
      <c r="B529" s="10">
        <v>5</v>
      </c>
      <c r="C529" s="10">
        <v>12</v>
      </c>
      <c r="D529" s="10">
        <v>4</v>
      </c>
      <c r="E529" s="10" t="s">
        <v>16</v>
      </c>
      <c r="F529" s="10">
        <v>-6.3E-2</v>
      </c>
      <c r="G529" s="10">
        <v>-42.523000000000003</v>
      </c>
      <c r="H529" s="10">
        <v>-2.1589999999999998</v>
      </c>
      <c r="I529" s="10">
        <v>-41.174999999999997</v>
      </c>
      <c r="J529" s="10">
        <v>-2.4889999999999999</v>
      </c>
      <c r="K529" s="10">
        <v>-4.0350000000000001</v>
      </c>
      <c r="L529" s="10">
        <v>-44.854999999999997</v>
      </c>
      <c r="M529" s="10">
        <v>-33.423999999999999</v>
      </c>
    </row>
    <row r="530" spans="1:13" x14ac:dyDescent="0.25">
      <c r="A530" s="10">
        <v>9</v>
      </c>
      <c r="B530" s="10">
        <v>5</v>
      </c>
      <c r="C530" s="10">
        <v>12</v>
      </c>
      <c r="D530" s="10">
        <v>3</v>
      </c>
      <c r="E530" s="10" t="s">
        <v>13</v>
      </c>
      <c r="F530" s="10">
        <v>1.0469999999999999</v>
      </c>
      <c r="G530" s="10">
        <v>230.66200000000001</v>
      </c>
      <c r="H530" s="10">
        <v>11.352</v>
      </c>
      <c r="I530" s="10">
        <v>217.697</v>
      </c>
      <c r="J530" s="10">
        <v>13.279</v>
      </c>
      <c r="K530" s="10">
        <v>21.585999999999999</v>
      </c>
      <c r="L530" s="10">
        <v>-53.37</v>
      </c>
      <c r="M530" s="10">
        <v>-38.228999999999999</v>
      </c>
    </row>
    <row r="531" spans="1:13" x14ac:dyDescent="0.25">
      <c r="A531" s="10">
        <v>9</v>
      </c>
      <c r="B531" s="10">
        <v>5</v>
      </c>
      <c r="C531" s="10">
        <v>12</v>
      </c>
      <c r="D531" s="10">
        <v>3</v>
      </c>
      <c r="E531" s="10" t="s">
        <v>14</v>
      </c>
      <c r="F531" s="10">
        <v>-0.59399999999999997</v>
      </c>
      <c r="G531" s="10">
        <v>-130.97999999999999</v>
      </c>
      <c r="H531" s="10">
        <v>-6.4420000000000002</v>
      </c>
      <c r="I531" s="10">
        <v>-123.565</v>
      </c>
      <c r="J531" s="10">
        <v>-7.5430000000000001</v>
      </c>
      <c r="K531" s="10">
        <v>-12.262</v>
      </c>
      <c r="L531" s="10">
        <v>-32.296999999999997</v>
      </c>
      <c r="M531" s="10">
        <v>-24.035</v>
      </c>
    </row>
    <row r="532" spans="1:13" x14ac:dyDescent="0.25">
      <c r="A532" s="10">
        <v>9</v>
      </c>
      <c r="B532" s="10">
        <v>5</v>
      </c>
      <c r="C532" s="10">
        <v>12</v>
      </c>
      <c r="D532" s="10">
        <v>3</v>
      </c>
      <c r="E532" s="10" t="s">
        <v>15</v>
      </c>
      <c r="F532" s="10">
        <v>-0.315</v>
      </c>
      <c r="G532" s="10">
        <v>-69.546000000000006</v>
      </c>
      <c r="H532" s="10">
        <v>-3.4220000000000002</v>
      </c>
      <c r="I532" s="10">
        <v>-65.626999999999995</v>
      </c>
      <c r="J532" s="10">
        <v>-4.0039999999999996</v>
      </c>
      <c r="K532" s="10">
        <v>-6.5090000000000003</v>
      </c>
      <c r="L532" s="10">
        <v>54.491999999999997</v>
      </c>
      <c r="M532" s="10">
        <v>40.17</v>
      </c>
    </row>
    <row r="533" spans="1:13" x14ac:dyDescent="0.25">
      <c r="A533" s="10">
        <v>9</v>
      </c>
      <c r="B533" s="10">
        <v>5</v>
      </c>
      <c r="C533" s="10">
        <v>12</v>
      </c>
      <c r="D533" s="10">
        <v>3</v>
      </c>
      <c r="E533" s="10" t="s">
        <v>16</v>
      </c>
      <c r="F533" s="10">
        <v>-0.315</v>
      </c>
      <c r="G533" s="10">
        <v>-69.546000000000006</v>
      </c>
      <c r="H533" s="10">
        <v>-3.4220000000000002</v>
      </c>
      <c r="I533" s="10">
        <v>-65.626999999999995</v>
      </c>
      <c r="J533" s="10">
        <v>-4.0039999999999996</v>
      </c>
      <c r="K533" s="10">
        <v>-6.5090000000000003</v>
      </c>
      <c r="L533" s="10">
        <v>-46.387999999999998</v>
      </c>
      <c r="M533" s="10">
        <v>-34.71</v>
      </c>
    </row>
    <row r="534" spans="1:13" x14ac:dyDescent="0.25">
      <c r="A534" s="10">
        <v>9</v>
      </c>
      <c r="B534" s="10">
        <v>5</v>
      </c>
      <c r="C534" s="10">
        <v>12</v>
      </c>
      <c r="D534" s="10">
        <v>2</v>
      </c>
      <c r="E534" s="10" t="s">
        <v>13</v>
      </c>
      <c r="F534" s="10">
        <v>1.9219999999999999</v>
      </c>
      <c r="G534" s="10">
        <v>267.31799999999998</v>
      </c>
      <c r="H534" s="10">
        <v>13.464</v>
      </c>
      <c r="I534" s="10">
        <v>251.179</v>
      </c>
      <c r="J534" s="10">
        <v>15.317</v>
      </c>
      <c r="K534" s="10">
        <v>24.93</v>
      </c>
      <c r="L534" s="10">
        <v>-51.311999999999998</v>
      </c>
      <c r="M534" s="10">
        <v>-37.064</v>
      </c>
    </row>
    <row r="535" spans="1:13" x14ac:dyDescent="0.25">
      <c r="A535" s="10">
        <v>9</v>
      </c>
      <c r="B535" s="10">
        <v>5</v>
      </c>
      <c r="C535" s="10">
        <v>12</v>
      </c>
      <c r="D535" s="10">
        <v>2</v>
      </c>
      <c r="E535" s="10" t="s">
        <v>14</v>
      </c>
      <c r="F535" s="10">
        <v>-1.169</v>
      </c>
      <c r="G535" s="10">
        <v>-155.864</v>
      </c>
      <c r="H535" s="10">
        <v>-7.8819999999999997</v>
      </c>
      <c r="I535" s="10">
        <v>-146.374</v>
      </c>
      <c r="J535" s="10">
        <v>-8.94</v>
      </c>
      <c r="K535" s="10">
        <v>-14.55</v>
      </c>
      <c r="L535" s="10">
        <v>-34.941000000000003</v>
      </c>
      <c r="M535" s="10">
        <v>-25.69</v>
      </c>
    </row>
    <row r="536" spans="1:13" x14ac:dyDescent="0.25">
      <c r="A536" s="10">
        <v>9</v>
      </c>
      <c r="B536" s="10">
        <v>5</v>
      </c>
      <c r="C536" s="10">
        <v>12</v>
      </c>
      <c r="D536" s="10">
        <v>2</v>
      </c>
      <c r="E536" s="10" t="s">
        <v>15</v>
      </c>
      <c r="F536" s="10">
        <v>-0.59499999999999997</v>
      </c>
      <c r="G536" s="10">
        <v>-81.381</v>
      </c>
      <c r="H536" s="10">
        <v>-4.1050000000000004</v>
      </c>
      <c r="I536" s="10">
        <v>-76.451999999999998</v>
      </c>
      <c r="J536" s="10">
        <v>-4.665</v>
      </c>
      <c r="K536" s="10">
        <v>-7.5919999999999996</v>
      </c>
      <c r="L536" s="10">
        <v>53.588000000000001</v>
      </c>
      <c r="M536" s="10">
        <v>39.627000000000002</v>
      </c>
    </row>
    <row r="537" spans="1:13" x14ac:dyDescent="0.25">
      <c r="A537" s="10">
        <v>9</v>
      </c>
      <c r="B537" s="10">
        <v>5</v>
      </c>
      <c r="C537" s="10">
        <v>12</v>
      </c>
      <c r="D537" s="10">
        <v>2</v>
      </c>
      <c r="E537" s="10" t="s">
        <v>16</v>
      </c>
      <c r="F537" s="10">
        <v>-0.59499999999999997</v>
      </c>
      <c r="G537" s="10">
        <v>-81.381</v>
      </c>
      <c r="H537" s="10">
        <v>-4.1050000000000004</v>
      </c>
      <c r="I537" s="10">
        <v>-76.451999999999998</v>
      </c>
      <c r="J537" s="10">
        <v>-4.665</v>
      </c>
      <c r="K537" s="10">
        <v>-7.5919999999999996</v>
      </c>
      <c r="L537" s="10">
        <v>-47.292000000000002</v>
      </c>
      <c r="M537" s="10">
        <v>-35.253</v>
      </c>
    </row>
    <row r="538" spans="1:13" x14ac:dyDescent="0.25">
      <c r="A538" s="10">
        <v>9</v>
      </c>
      <c r="B538" s="10">
        <v>5</v>
      </c>
      <c r="C538" s="10">
        <v>12</v>
      </c>
      <c r="D538" s="10">
        <v>1</v>
      </c>
      <c r="E538" s="10" t="s">
        <v>13</v>
      </c>
      <c r="F538" s="10">
        <v>3.6320000000000001</v>
      </c>
      <c r="G538" s="10">
        <v>274.62099999999998</v>
      </c>
      <c r="H538" s="10">
        <v>15.249000000000001</v>
      </c>
      <c r="I538" s="10">
        <v>258.89299999999997</v>
      </c>
      <c r="J538" s="10">
        <v>15.926</v>
      </c>
      <c r="K538" s="10">
        <v>25.934999999999999</v>
      </c>
      <c r="L538" s="10">
        <v>-42.893999999999998</v>
      </c>
      <c r="M538" s="10">
        <v>-31.71</v>
      </c>
    </row>
    <row r="539" spans="1:13" x14ac:dyDescent="0.25">
      <c r="A539" s="10">
        <v>9</v>
      </c>
      <c r="B539" s="10">
        <v>5</v>
      </c>
      <c r="C539" s="10">
        <v>12</v>
      </c>
      <c r="D539" s="10">
        <v>1</v>
      </c>
      <c r="E539" s="10" t="s">
        <v>14</v>
      </c>
      <c r="F539" s="10">
        <v>-1.9079999999999999</v>
      </c>
      <c r="G539" s="10">
        <v>-148.19800000000001</v>
      </c>
      <c r="H539" s="10">
        <v>-8.18</v>
      </c>
      <c r="I539" s="10">
        <v>-139.655</v>
      </c>
      <c r="J539" s="10">
        <v>-8.5879999999999992</v>
      </c>
      <c r="K539" s="10">
        <v>-13.984</v>
      </c>
      <c r="L539" s="10">
        <v>-41.557000000000002</v>
      </c>
      <c r="M539" s="10">
        <v>-29.792999999999999</v>
      </c>
    </row>
    <row r="540" spans="1:13" x14ac:dyDescent="0.25">
      <c r="A540" s="10">
        <v>9</v>
      </c>
      <c r="B540" s="10">
        <v>5</v>
      </c>
      <c r="C540" s="10">
        <v>12</v>
      </c>
      <c r="D540" s="10">
        <v>1</v>
      </c>
      <c r="E540" s="10" t="s">
        <v>15</v>
      </c>
      <c r="F540" s="10">
        <v>-1.0649999999999999</v>
      </c>
      <c r="G540" s="10">
        <v>-81.311000000000007</v>
      </c>
      <c r="H540" s="10">
        <v>-4.5049999999999999</v>
      </c>
      <c r="I540" s="10">
        <v>-76.643000000000001</v>
      </c>
      <c r="J540" s="10">
        <v>-4.7140000000000004</v>
      </c>
      <c r="K540" s="10">
        <v>-7.6769999999999996</v>
      </c>
      <c r="L540" s="10">
        <v>50.697000000000003</v>
      </c>
      <c r="M540" s="10">
        <v>37.808999999999997</v>
      </c>
    </row>
    <row r="541" spans="1:13" x14ac:dyDescent="0.25">
      <c r="A541" s="10">
        <v>9</v>
      </c>
      <c r="B541" s="10">
        <v>5</v>
      </c>
      <c r="C541" s="10">
        <v>12</v>
      </c>
      <c r="D541" s="10">
        <v>1</v>
      </c>
      <c r="E541" s="10" t="s">
        <v>16</v>
      </c>
      <c r="F541" s="10">
        <v>-1.0649999999999999</v>
      </c>
      <c r="G541" s="10">
        <v>-81.311000000000007</v>
      </c>
      <c r="H541" s="10">
        <v>-4.5049999999999999</v>
      </c>
      <c r="I541" s="10">
        <v>-76.643000000000001</v>
      </c>
      <c r="J541" s="10">
        <v>-4.7140000000000004</v>
      </c>
      <c r="K541" s="10">
        <v>-7.6769999999999996</v>
      </c>
      <c r="L541" s="10">
        <v>-50.183</v>
      </c>
      <c r="M541" s="10">
        <v>-37.070999999999998</v>
      </c>
    </row>
    <row r="542" spans="1:13" x14ac:dyDescent="0.25">
      <c r="A542" s="10">
        <v>9</v>
      </c>
      <c r="B542" s="10">
        <v>12</v>
      </c>
      <c r="C542" s="10">
        <v>19</v>
      </c>
      <c r="D542" s="10">
        <v>5</v>
      </c>
      <c r="E542" s="10" t="s">
        <v>13</v>
      </c>
      <c r="F542" s="10">
        <v>-2.3E-2</v>
      </c>
      <c r="G542" s="10">
        <v>30.167999999999999</v>
      </c>
      <c r="H542" s="10">
        <v>1.571</v>
      </c>
      <c r="I542" s="10">
        <v>29.716999999999999</v>
      </c>
      <c r="J542" s="10">
        <v>1.78</v>
      </c>
      <c r="K542" s="10">
        <v>2.88</v>
      </c>
      <c r="L542" s="10">
        <v>-35.082000000000001</v>
      </c>
      <c r="M542" s="10">
        <v>-20.986999999999998</v>
      </c>
    </row>
    <row r="543" spans="1:13" x14ac:dyDescent="0.25">
      <c r="A543" s="10">
        <v>9</v>
      </c>
      <c r="B543" s="10">
        <v>12</v>
      </c>
      <c r="C543" s="10">
        <v>19</v>
      </c>
      <c r="D543" s="10">
        <v>5</v>
      </c>
      <c r="E543" s="10" t="s">
        <v>14</v>
      </c>
      <c r="F543" s="10">
        <v>6.5000000000000002E-2</v>
      </c>
      <c r="G543" s="10">
        <v>-40.71</v>
      </c>
      <c r="H543" s="10">
        <v>-2.1539999999999999</v>
      </c>
      <c r="I543" s="10">
        <v>-40.485999999999997</v>
      </c>
      <c r="J543" s="10">
        <v>-2.4079999999999999</v>
      </c>
      <c r="K543" s="10">
        <v>-3.8940000000000001</v>
      </c>
      <c r="L543" s="10">
        <v>-17.920000000000002</v>
      </c>
      <c r="M543" s="10">
        <v>-11.327</v>
      </c>
    </row>
    <row r="544" spans="1:13" x14ac:dyDescent="0.25">
      <c r="A544" s="10">
        <v>9</v>
      </c>
      <c r="B544" s="10">
        <v>12</v>
      </c>
      <c r="C544" s="10">
        <v>19</v>
      </c>
      <c r="D544" s="10">
        <v>5</v>
      </c>
      <c r="E544" s="10" t="s">
        <v>15</v>
      </c>
      <c r="F544" s="10">
        <v>1.7000000000000001E-2</v>
      </c>
      <c r="G544" s="10">
        <v>-13.898</v>
      </c>
      <c r="H544" s="10">
        <v>-0.73</v>
      </c>
      <c r="I544" s="10">
        <v>-13.763999999999999</v>
      </c>
      <c r="J544" s="10">
        <v>-0.82099999999999995</v>
      </c>
      <c r="K544" s="10">
        <v>-1.3280000000000001</v>
      </c>
      <c r="L544" s="10">
        <v>41.615000000000002</v>
      </c>
      <c r="M544" s="10">
        <v>25.353999999999999</v>
      </c>
    </row>
    <row r="545" spans="1:13" x14ac:dyDescent="0.25">
      <c r="A545" s="10">
        <v>9</v>
      </c>
      <c r="B545" s="10">
        <v>12</v>
      </c>
      <c r="C545" s="10">
        <v>19</v>
      </c>
      <c r="D545" s="10">
        <v>5</v>
      </c>
      <c r="E545" s="10" t="s">
        <v>16</v>
      </c>
      <c r="F545" s="10">
        <v>1.7000000000000001E-2</v>
      </c>
      <c r="G545" s="10">
        <v>-13.898</v>
      </c>
      <c r="H545" s="10">
        <v>-0.73</v>
      </c>
      <c r="I545" s="10">
        <v>-13.763999999999999</v>
      </c>
      <c r="J545" s="10">
        <v>-0.82099999999999995</v>
      </c>
      <c r="K545" s="10">
        <v>-1.3280000000000001</v>
      </c>
      <c r="L545" s="10">
        <v>-34.884999999999998</v>
      </c>
      <c r="M545" s="10">
        <v>-21.565999999999999</v>
      </c>
    </row>
    <row r="546" spans="1:13" x14ac:dyDescent="0.25">
      <c r="A546" s="10">
        <v>9</v>
      </c>
      <c r="B546" s="10">
        <v>12</v>
      </c>
      <c r="C546" s="10">
        <v>19</v>
      </c>
      <c r="D546" s="10">
        <v>4</v>
      </c>
      <c r="E546" s="10" t="s">
        <v>13</v>
      </c>
      <c r="F546" s="10">
        <v>0.121</v>
      </c>
      <c r="G546" s="10">
        <v>72.614999999999995</v>
      </c>
      <c r="H546" s="10">
        <v>3.64</v>
      </c>
      <c r="I546" s="10">
        <v>69.840999999999994</v>
      </c>
      <c r="J546" s="10">
        <v>4.2450000000000001</v>
      </c>
      <c r="K546" s="10">
        <v>6.8819999999999997</v>
      </c>
      <c r="L546" s="10">
        <v>-36.305999999999997</v>
      </c>
      <c r="M546" s="10">
        <v>-24.122</v>
      </c>
    </row>
    <row r="547" spans="1:13" x14ac:dyDescent="0.25">
      <c r="A547" s="10">
        <v>9</v>
      </c>
      <c r="B547" s="10">
        <v>12</v>
      </c>
      <c r="C547" s="10">
        <v>19</v>
      </c>
      <c r="D547" s="10">
        <v>4</v>
      </c>
      <c r="E547" s="10" t="s">
        <v>14</v>
      </c>
      <c r="F547" s="10">
        <v>-0.154</v>
      </c>
      <c r="G547" s="10">
        <v>-96.596000000000004</v>
      </c>
      <c r="H547" s="10">
        <v>-4.867</v>
      </c>
      <c r="I547" s="10">
        <v>-93.147999999999996</v>
      </c>
      <c r="J547" s="10">
        <v>-5.65</v>
      </c>
      <c r="K547" s="10">
        <v>-9.16</v>
      </c>
      <c r="L547" s="10">
        <v>-26.611999999999998</v>
      </c>
      <c r="M547" s="10">
        <v>-17.111999999999998</v>
      </c>
    </row>
    <row r="548" spans="1:13" x14ac:dyDescent="0.25">
      <c r="A548" s="10">
        <v>9</v>
      </c>
      <c r="B548" s="10">
        <v>12</v>
      </c>
      <c r="C548" s="10">
        <v>19</v>
      </c>
      <c r="D548" s="10">
        <v>4</v>
      </c>
      <c r="E548" s="10" t="s">
        <v>15</v>
      </c>
      <c r="F548" s="10">
        <v>-5.3999999999999999E-2</v>
      </c>
      <c r="G548" s="10">
        <v>-33.179000000000002</v>
      </c>
      <c r="H548" s="10">
        <v>-1.6679999999999999</v>
      </c>
      <c r="I548" s="10">
        <v>-31.957999999999998</v>
      </c>
      <c r="J548" s="10">
        <v>-1.94</v>
      </c>
      <c r="K548" s="10">
        <v>-3.1459999999999999</v>
      </c>
      <c r="L548" s="10">
        <v>44.996000000000002</v>
      </c>
      <c r="M548" s="10">
        <v>28.914999999999999</v>
      </c>
    </row>
    <row r="549" spans="1:13" x14ac:dyDescent="0.25">
      <c r="A549" s="10">
        <v>9</v>
      </c>
      <c r="B549" s="10">
        <v>12</v>
      </c>
      <c r="C549" s="10">
        <v>19</v>
      </c>
      <c r="D549" s="10">
        <v>4</v>
      </c>
      <c r="E549" s="10" t="s">
        <v>16</v>
      </c>
      <c r="F549" s="10">
        <v>-5.3999999999999999E-2</v>
      </c>
      <c r="G549" s="10">
        <v>-33.179000000000002</v>
      </c>
      <c r="H549" s="10">
        <v>-1.6679999999999999</v>
      </c>
      <c r="I549" s="10">
        <v>-31.957999999999998</v>
      </c>
      <c r="J549" s="10">
        <v>-1.94</v>
      </c>
      <c r="K549" s="10">
        <v>-3.1459999999999999</v>
      </c>
      <c r="L549" s="10">
        <v>-41.194000000000003</v>
      </c>
      <c r="M549" s="10">
        <v>-26.164999999999999</v>
      </c>
    </row>
    <row r="550" spans="1:13" x14ac:dyDescent="0.25">
      <c r="A550" s="10">
        <v>9</v>
      </c>
      <c r="B550" s="10">
        <v>12</v>
      </c>
      <c r="C550" s="10">
        <v>19</v>
      </c>
      <c r="D550" s="10">
        <v>3</v>
      </c>
      <c r="E550" s="10" t="s">
        <v>13</v>
      </c>
      <c r="F550" s="10">
        <v>0.441</v>
      </c>
      <c r="G550" s="10">
        <v>94.010999999999996</v>
      </c>
      <c r="H550" s="10">
        <v>4.6230000000000002</v>
      </c>
      <c r="I550" s="10">
        <v>88.546999999999997</v>
      </c>
      <c r="J550" s="10">
        <v>5.4210000000000003</v>
      </c>
      <c r="K550" s="10">
        <v>8.8109999999999999</v>
      </c>
      <c r="L550" s="10">
        <v>-37.152000000000001</v>
      </c>
      <c r="M550" s="10">
        <v>-24.678000000000001</v>
      </c>
    </row>
    <row r="551" spans="1:13" x14ac:dyDescent="0.25">
      <c r="A551" s="10">
        <v>9</v>
      </c>
      <c r="B551" s="10">
        <v>12</v>
      </c>
      <c r="C551" s="10">
        <v>19</v>
      </c>
      <c r="D551" s="10">
        <v>3</v>
      </c>
      <c r="E551" s="10" t="s">
        <v>14</v>
      </c>
      <c r="F551" s="10">
        <v>-0.64500000000000002</v>
      </c>
      <c r="G551" s="10">
        <v>-139.47200000000001</v>
      </c>
      <c r="H551" s="10">
        <v>-6.8630000000000004</v>
      </c>
      <c r="I551" s="10">
        <v>-131.50399999999999</v>
      </c>
      <c r="J551" s="10">
        <v>-8.0370000000000008</v>
      </c>
      <c r="K551" s="10">
        <v>-13.064</v>
      </c>
      <c r="L551" s="10">
        <v>-24.297000000000001</v>
      </c>
      <c r="M551" s="10">
        <v>-16.05</v>
      </c>
    </row>
    <row r="552" spans="1:13" x14ac:dyDescent="0.25">
      <c r="A552" s="10">
        <v>9</v>
      </c>
      <c r="B552" s="10">
        <v>12</v>
      </c>
      <c r="C552" s="10">
        <v>19</v>
      </c>
      <c r="D552" s="10">
        <v>3</v>
      </c>
      <c r="E552" s="10" t="s">
        <v>15</v>
      </c>
      <c r="F552" s="10">
        <v>-0.21299999999999999</v>
      </c>
      <c r="G552" s="10">
        <v>-45.780999999999999</v>
      </c>
      <c r="H552" s="10">
        <v>-2.2519999999999998</v>
      </c>
      <c r="I552" s="10">
        <v>-43.146999999999998</v>
      </c>
      <c r="J552" s="10">
        <v>-2.6389999999999998</v>
      </c>
      <c r="K552" s="10">
        <v>-4.2889999999999997</v>
      </c>
      <c r="L552" s="10">
        <v>47.911000000000001</v>
      </c>
      <c r="M552" s="10">
        <v>31.016999999999999</v>
      </c>
    </row>
    <row r="553" spans="1:13" x14ac:dyDescent="0.25">
      <c r="A553" s="10">
        <v>9</v>
      </c>
      <c r="B553" s="10">
        <v>12</v>
      </c>
      <c r="C553" s="10">
        <v>19</v>
      </c>
      <c r="D553" s="10">
        <v>3</v>
      </c>
      <c r="E553" s="10" t="s">
        <v>16</v>
      </c>
      <c r="F553" s="10">
        <v>-0.21299999999999999</v>
      </c>
      <c r="G553" s="10">
        <v>-45.780999999999999</v>
      </c>
      <c r="H553" s="10">
        <v>-2.2519999999999998</v>
      </c>
      <c r="I553" s="10">
        <v>-43.146999999999998</v>
      </c>
      <c r="J553" s="10">
        <v>-2.6389999999999998</v>
      </c>
      <c r="K553" s="10">
        <v>-4.2889999999999997</v>
      </c>
      <c r="L553" s="10">
        <v>-42.869</v>
      </c>
      <c r="M553" s="10">
        <v>-27.632999999999999</v>
      </c>
    </row>
    <row r="554" spans="1:13" x14ac:dyDescent="0.25">
      <c r="A554" s="10">
        <v>9</v>
      </c>
      <c r="B554" s="10">
        <v>12</v>
      </c>
      <c r="C554" s="10">
        <v>19</v>
      </c>
      <c r="D554" s="10">
        <v>2</v>
      </c>
      <c r="E554" s="10" t="s">
        <v>13</v>
      </c>
      <c r="F554" s="10">
        <v>0.87</v>
      </c>
      <c r="G554" s="10">
        <v>110.92400000000001</v>
      </c>
      <c r="H554" s="10">
        <v>5.6280000000000001</v>
      </c>
      <c r="I554" s="10">
        <v>104.01</v>
      </c>
      <c r="J554" s="10">
        <v>6.3760000000000003</v>
      </c>
      <c r="K554" s="10">
        <v>10.375999999999999</v>
      </c>
      <c r="L554" s="10">
        <v>-38.933999999999997</v>
      </c>
      <c r="M554" s="10">
        <v>-25.923999999999999</v>
      </c>
    </row>
    <row r="555" spans="1:13" x14ac:dyDescent="0.25">
      <c r="A555" s="10">
        <v>9</v>
      </c>
      <c r="B555" s="10">
        <v>12</v>
      </c>
      <c r="C555" s="10">
        <v>19</v>
      </c>
      <c r="D555" s="10">
        <v>2</v>
      </c>
      <c r="E555" s="10" t="s">
        <v>14</v>
      </c>
      <c r="F555" s="10">
        <v>-1.228</v>
      </c>
      <c r="G555" s="10">
        <v>-162.75</v>
      </c>
      <c r="H555" s="10">
        <v>-8.2289999999999992</v>
      </c>
      <c r="I555" s="10">
        <v>-152.74600000000001</v>
      </c>
      <c r="J555" s="10">
        <v>-9.3409999999999993</v>
      </c>
      <c r="K555" s="10">
        <v>-15.202999999999999</v>
      </c>
      <c r="L555" s="10">
        <v>-24.390999999999998</v>
      </c>
      <c r="M555" s="10">
        <v>-16.009</v>
      </c>
    </row>
    <row r="556" spans="1:13" x14ac:dyDescent="0.25">
      <c r="A556" s="10">
        <v>9</v>
      </c>
      <c r="B556" s="10">
        <v>12</v>
      </c>
      <c r="C556" s="10">
        <v>19</v>
      </c>
      <c r="D556" s="10">
        <v>2</v>
      </c>
      <c r="E556" s="10" t="s">
        <v>15</v>
      </c>
      <c r="F556" s="10">
        <v>-0.41099999999999998</v>
      </c>
      <c r="G556" s="10">
        <v>-53.661999999999999</v>
      </c>
      <c r="H556" s="10">
        <v>-2.7170000000000001</v>
      </c>
      <c r="I556" s="10">
        <v>-50.344000000000001</v>
      </c>
      <c r="J556" s="10">
        <v>-3.0819999999999999</v>
      </c>
      <c r="K556" s="10">
        <v>-5.0149999999999997</v>
      </c>
      <c r="L556" s="10">
        <v>48.241</v>
      </c>
      <c r="M556" s="10">
        <v>31.268999999999998</v>
      </c>
    </row>
    <row r="557" spans="1:13" x14ac:dyDescent="0.25">
      <c r="A557" s="10">
        <v>9</v>
      </c>
      <c r="B557" s="10">
        <v>12</v>
      </c>
      <c r="C557" s="10">
        <v>19</v>
      </c>
      <c r="D557" s="10">
        <v>2</v>
      </c>
      <c r="E557" s="10" t="s">
        <v>16</v>
      </c>
      <c r="F557" s="10">
        <v>-0.41099999999999998</v>
      </c>
      <c r="G557" s="10">
        <v>-53.661999999999999</v>
      </c>
      <c r="H557" s="10">
        <v>-2.7170000000000001</v>
      </c>
      <c r="I557" s="10">
        <v>-50.344000000000001</v>
      </c>
      <c r="J557" s="10">
        <v>-3.0819999999999999</v>
      </c>
      <c r="K557" s="10">
        <v>-5.0149999999999997</v>
      </c>
      <c r="L557" s="10">
        <v>-42.539000000000001</v>
      </c>
      <c r="M557" s="10">
        <v>-27.381</v>
      </c>
    </row>
    <row r="558" spans="1:13" x14ac:dyDescent="0.25">
      <c r="A558" s="10">
        <v>9</v>
      </c>
      <c r="B558" s="10">
        <v>12</v>
      </c>
      <c r="C558" s="10">
        <v>19</v>
      </c>
      <c r="D558" s="10">
        <v>1</v>
      </c>
      <c r="E558" s="10" t="s">
        <v>13</v>
      </c>
      <c r="F558" s="10">
        <v>1.052</v>
      </c>
      <c r="G558" s="10">
        <v>89.278000000000006</v>
      </c>
      <c r="H558" s="10">
        <v>4.8310000000000004</v>
      </c>
      <c r="I558" s="10">
        <v>83.953000000000003</v>
      </c>
      <c r="J558" s="10">
        <v>5.1639999999999997</v>
      </c>
      <c r="K558" s="10">
        <v>8.4079999999999995</v>
      </c>
      <c r="L558" s="10">
        <v>-43.4</v>
      </c>
      <c r="M558" s="10">
        <v>-29.204000000000001</v>
      </c>
    </row>
    <row r="559" spans="1:13" x14ac:dyDescent="0.25">
      <c r="A559" s="10">
        <v>9</v>
      </c>
      <c r="B559" s="10">
        <v>12</v>
      </c>
      <c r="C559" s="10">
        <v>19</v>
      </c>
      <c r="D559" s="10">
        <v>1</v>
      </c>
      <c r="E559" s="10" t="s">
        <v>14</v>
      </c>
      <c r="F559" s="10">
        <v>-1.8480000000000001</v>
      </c>
      <c r="G559" s="10">
        <v>-147.495</v>
      </c>
      <c r="H559" s="10">
        <v>-8.0869999999999997</v>
      </c>
      <c r="I559" s="10">
        <v>-138.86000000000001</v>
      </c>
      <c r="J559" s="10">
        <v>-8.5429999999999993</v>
      </c>
      <c r="K559" s="10">
        <v>-13.911</v>
      </c>
      <c r="L559" s="10">
        <v>-19.981999999999999</v>
      </c>
      <c r="M559" s="10">
        <v>-12.903</v>
      </c>
    </row>
    <row r="560" spans="1:13" x14ac:dyDescent="0.25">
      <c r="A560" s="10">
        <v>9</v>
      </c>
      <c r="B560" s="10">
        <v>12</v>
      </c>
      <c r="C560" s="10">
        <v>19</v>
      </c>
      <c r="D560" s="10">
        <v>1</v>
      </c>
      <c r="E560" s="10" t="s">
        <v>15</v>
      </c>
      <c r="F560" s="10">
        <v>-0.56899999999999995</v>
      </c>
      <c r="G560" s="10">
        <v>-46.426000000000002</v>
      </c>
      <c r="H560" s="10">
        <v>-2.5329999999999999</v>
      </c>
      <c r="I560" s="10">
        <v>-43.688000000000002</v>
      </c>
      <c r="J560" s="10">
        <v>-2.6880000000000002</v>
      </c>
      <c r="K560" s="10">
        <v>-4.3760000000000003</v>
      </c>
      <c r="L560" s="10">
        <v>49.981999999999999</v>
      </c>
      <c r="M560" s="10">
        <v>32.521000000000001</v>
      </c>
    </row>
    <row r="561" spans="1:13" x14ac:dyDescent="0.25">
      <c r="A561" s="10">
        <v>9</v>
      </c>
      <c r="B561" s="10">
        <v>12</v>
      </c>
      <c r="C561" s="10">
        <v>19</v>
      </c>
      <c r="D561" s="10">
        <v>1</v>
      </c>
      <c r="E561" s="10" t="s">
        <v>16</v>
      </c>
      <c r="F561" s="10">
        <v>-0.56899999999999995</v>
      </c>
      <c r="G561" s="10">
        <v>-46.426000000000002</v>
      </c>
      <c r="H561" s="10">
        <v>-2.5329999999999999</v>
      </c>
      <c r="I561" s="10">
        <v>-43.688000000000002</v>
      </c>
      <c r="J561" s="10">
        <v>-2.6880000000000002</v>
      </c>
      <c r="K561" s="10">
        <v>-4.3760000000000003</v>
      </c>
      <c r="L561" s="10">
        <v>-40.798000000000002</v>
      </c>
      <c r="M561" s="10">
        <v>-26.129000000000001</v>
      </c>
    </row>
    <row r="562" spans="1:13" x14ac:dyDescent="0.25">
      <c r="A562" s="10">
        <v>10</v>
      </c>
      <c r="B562" s="10">
        <v>6</v>
      </c>
      <c r="C562" s="10">
        <v>13</v>
      </c>
      <c r="D562" s="10">
        <v>5</v>
      </c>
      <c r="E562" s="10" t="s">
        <v>13</v>
      </c>
      <c r="F562" s="10">
        <v>-0.24199999999999999</v>
      </c>
      <c r="G562" s="10">
        <v>66.263999999999996</v>
      </c>
      <c r="H562" s="10">
        <v>5.0209999999999999</v>
      </c>
      <c r="I562" s="10">
        <v>66.563000000000002</v>
      </c>
      <c r="J562" s="10">
        <v>5.5670000000000002</v>
      </c>
      <c r="K562" s="10">
        <v>8.9990000000000006</v>
      </c>
      <c r="L562" s="10">
        <v>-65.111000000000004</v>
      </c>
      <c r="M562" s="10">
        <v>-41.521999999999998</v>
      </c>
    </row>
    <row r="563" spans="1:13" x14ac:dyDescent="0.25">
      <c r="A563" s="10">
        <v>10</v>
      </c>
      <c r="B563" s="10">
        <v>6</v>
      </c>
      <c r="C563" s="10">
        <v>13</v>
      </c>
      <c r="D563" s="10">
        <v>5</v>
      </c>
      <c r="E563" s="10" t="s">
        <v>14</v>
      </c>
      <c r="F563" s="10">
        <v>0.19700000000000001</v>
      </c>
      <c r="G563" s="10">
        <v>-60.142000000000003</v>
      </c>
      <c r="H563" s="10">
        <v>-4.5289999999999999</v>
      </c>
      <c r="I563" s="10">
        <v>-60.207000000000001</v>
      </c>
      <c r="J563" s="10">
        <v>-5.048</v>
      </c>
      <c r="K563" s="10">
        <v>-8.16</v>
      </c>
      <c r="L563" s="10">
        <v>-60.790999999999997</v>
      </c>
      <c r="M563" s="10">
        <v>-38.735999999999997</v>
      </c>
    </row>
    <row r="564" spans="1:13" x14ac:dyDescent="0.25">
      <c r="A564" s="10">
        <v>10</v>
      </c>
      <c r="B564" s="10">
        <v>6</v>
      </c>
      <c r="C564" s="10">
        <v>13</v>
      </c>
      <c r="D564" s="10">
        <v>5</v>
      </c>
      <c r="E564" s="10" t="s">
        <v>15</v>
      </c>
      <c r="F564" s="10">
        <v>8.1000000000000003E-2</v>
      </c>
      <c r="G564" s="10">
        <v>-23.408000000000001</v>
      </c>
      <c r="H564" s="10">
        <v>-1.768</v>
      </c>
      <c r="I564" s="10">
        <v>-23.475999999999999</v>
      </c>
      <c r="J564" s="10">
        <v>-1.966</v>
      </c>
      <c r="K564" s="10">
        <v>-3.1779999999999999</v>
      </c>
      <c r="L564" s="10">
        <v>77.75</v>
      </c>
      <c r="M564" s="10">
        <v>49.655999999999999</v>
      </c>
    </row>
    <row r="565" spans="1:13" x14ac:dyDescent="0.25">
      <c r="A565" s="10">
        <v>10</v>
      </c>
      <c r="B565" s="10">
        <v>6</v>
      </c>
      <c r="C565" s="10">
        <v>13</v>
      </c>
      <c r="D565" s="10">
        <v>5</v>
      </c>
      <c r="E565" s="10" t="s">
        <v>16</v>
      </c>
      <c r="F565" s="10">
        <v>8.1000000000000003E-2</v>
      </c>
      <c r="G565" s="10">
        <v>-23.408000000000001</v>
      </c>
      <c r="H565" s="10">
        <v>-1.768</v>
      </c>
      <c r="I565" s="10">
        <v>-23.475999999999999</v>
      </c>
      <c r="J565" s="10">
        <v>-1.966</v>
      </c>
      <c r="K565" s="10">
        <v>-3.1779999999999999</v>
      </c>
      <c r="L565" s="10">
        <v>-76.150000000000006</v>
      </c>
      <c r="M565" s="10">
        <v>-48.624000000000002</v>
      </c>
    </row>
    <row r="566" spans="1:13" x14ac:dyDescent="0.25">
      <c r="A566" s="10">
        <v>10</v>
      </c>
      <c r="B566" s="10">
        <v>6</v>
      </c>
      <c r="C566" s="10">
        <v>13</v>
      </c>
      <c r="D566" s="10">
        <v>4</v>
      </c>
      <c r="E566" s="10" t="s">
        <v>13</v>
      </c>
      <c r="F566" s="10">
        <v>0.38400000000000001</v>
      </c>
      <c r="G566" s="10">
        <v>162.18299999999999</v>
      </c>
      <c r="H566" s="10">
        <v>11.458</v>
      </c>
      <c r="I566" s="10">
        <v>156.172</v>
      </c>
      <c r="J566" s="10">
        <v>13.388</v>
      </c>
      <c r="K566" s="10">
        <v>21.704000000000001</v>
      </c>
      <c r="L566" s="10">
        <v>-145.59100000000001</v>
      </c>
      <c r="M566" s="10">
        <v>-87.259</v>
      </c>
    </row>
    <row r="567" spans="1:13" x14ac:dyDescent="0.25">
      <c r="A567" s="10">
        <v>10</v>
      </c>
      <c r="B567" s="10">
        <v>6</v>
      </c>
      <c r="C567" s="10">
        <v>13</v>
      </c>
      <c r="D567" s="10">
        <v>4</v>
      </c>
      <c r="E567" s="10" t="s">
        <v>14</v>
      </c>
      <c r="F567" s="10">
        <v>-0.36299999999999999</v>
      </c>
      <c r="G567" s="10">
        <v>-151.50399999999999</v>
      </c>
      <c r="H567" s="10">
        <v>-10.686</v>
      </c>
      <c r="I567" s="10">
        <v>-145.77199999999999</v>
      </c>
      <c r="J567" s="10">
        <v>-12.503</v>
      </c>
      <c r="K567" s="10">
        <v>-20.27</v>
      </c>
      <c r="L567" s="10">
        <v>-131.96199999999999</v>
      </c>
      <c r="M567" s="10">
        <v>-78.668000000000006</v>
      </c>
    </row>
    <row r="568" spans="1:13" x14ac:dyDescent="0.25">
      <c r="A568" s="10">
        <v>10</v>
      </c>
      <c r="B568" s="10">
        <v>6</v>
      </c>
      <c r="C568" s="10">
        <v>13</v>
      </c>
      <c r="D568" s="10">
        <v>4</v>
      </c>
      <c r="E568" s="10" t="s">
        <v>15</v>
      </c>
      <c r="F568" s="10">
        <v>-0.13800000000000001</v>
      </c>
      <c r="G568" s="10">
        <v>-58.09</v>
      </c>
      <c r="H568" s="10">
        <v>-4.101</v>
      </c>
      <c r="I568" s="10">
        <v>-55.914999999999999</v>
      </c>
      <c r="J568" s="10">
        <v>-4.7949999999999999</v>
      </c>
      <c r="K568" s="10">
        <v>-7.7729999999999997</v>
      </c>
      <c r="L568" s="10">
        <v>168.304</v>
      </c>
      <c r="M568" s="10">
        <v>100.411</v>
      </c>
    </row>
    <row r="569" spans="1:13" x14ac:dyDescent="0.25">
      <c r="A569" s="10">
        <v>10</v>
      </c>
      <c r="B569" s="10">
        <v>6</v>
      </c>
      <c r="C569" s="10">
        <v>13</v>
      </c>
      <c r="D569" s="10">
        <v>4</v>
      </c>
      <c r="E569" s="10" t="s">
        <v>16</v>
      </c>
      <c r="F569" s="10">
        <v>-0.13800000000000001</v>
      </c>
      <c r="G569" s="10">
        <v>-58.09</v>
      </c>
      <c r="H569" s="10">
        <v>-4.101</v>
      </c>
      <c r="I569" s="10">
        <v>-55.914999999999999</v>
      </c>
      <c r="J569" s="10">
        <v>-4.7949999999999999</v>
      </c>
      <c r="K569" s="10">
        <v>-7.7729999999999997</v>
      </c>
      <c r="L569" s="10">
        <v>-163.256</v>
      </c>
      <c r="M569" s="10">
        <v>-97.228999999999999</v>
      </c>
    </row>
    <row r="570" spans="1:13" x14ac:dyDescent="0.25">
      <c r="A570" s="10">
        <v>10</v>
      </c>
      <c r="B570" s="10">
        <v>6</v>
      </c>
      <c r="C570" s="10">
        <v>13</v>
      </c>
      <c r="D570" s="10">
        <v>3</v>
      </c>
      <c r="E570" s="10" t="s">
        <v>13</v>
      </c>
      <c r="F570" s="10">
        <v>1.8169999999999999</v>
      </c>
      <c r="G570" s="10">
        <v>284.28899999999999</v>
      </c>
      <c r="H570" s="10">
        <v>19.393000000000001</v>
      </c>
      <c r="I570" s="10">
        <v>266.97300000000001</v>
      </c>
      <c r="J570" s="10">
        <v>22.994</v>
      </c>
      <c r="K570" s="10">
        <v>37.378999999999998</v>
      </c>
      <c r="L570" s="10">
        <v>-152.91999999999999</v>
      </c>
      <c r="M570" s="10">
        <v>-91.731999999999999</v>
      </c>
    </row>
    <row r="571" spans="1:13" x14ac:dyDescent="0.25">
      <c r="A571" s="10">
        <v>10</v>
      </c>
      <c r="B571" s="10">
        <v>6</v>
      </c>
      <c r="C571" s="10">
        <v>13</v>
      </c>
      <c r="D571" s="10">
        <v>3</v>
      </c>
      <c r="E571" s="10" t="s">
        <v>14</v>
      </c>
      <c r="F571" s="10">
        <v>-1.679</v>
      </c>
      <c r="G571" s="10">
        <v>-263.04700000000003</v>
      </c>
      <c r="H571" s="10">
        <v>-17.936</v>
      </c>
      <c r="I571" s="10">
        <v>-246.97399999999999</v>
      </c>
      <c r="J571" s="10">
        <v>-21.277000000000001</v>
      </c>
      <c r="K571" s="10">
        <v>-34.587000000000003</v>
      </c>
      <c r="L571" s="10">
        <v>-130.029</v>
      </c>
      <c r="M571" s="10">
        <v>-77.977999999999994</v>
      </c>
    </row>
    <row r="572" spans="1:13" x14ac:dyDescent="0.25">
      <c r="A572" s="10">
        <v>10</v>
      </c>
      <c r="B572" s="10">
        <v>6</v>
      </c>
      <c r="C572" s="10">
        <v>13</v>
      </c>
      <c r="D572" s="10">
        <v>3</v>
      </c>
      <c r="E572" s="10" t="s">
        <v>15</v>
      </c>
      <c r="F572" s="10">
        <v>-0.64800000000000002</v>
      </c>
      <c r="G572" s="10">
        <v>-101.358</v>
      </c>
      <c r="H572" s="10">
        <v>-6.9130000000000003</v>
      </c>
      <c r="I572" s="10">
        <v>-95.174999999999997</v>
      </c>
      <c r="J572" s="10">
        <v>-8.1980000000000004</v>
      </c>
      <c r="K572" s="10">
        <v>-13.327</v>
      </c>
      <c r="L572" s="10">
        <v>172.71899999999999</v>
      </c>
      <c r="M572" s="10">
        <v>103.527</v>
      </c>
    </row>
    <row r="573" spans="1:13" x14ac:dyDescent="0.25">
      <c r="A573" s="10">
        <v>10</v>
      </c>
      <c r="B573" s="10">
        <v>6</v>
      </c>
      <c r="C573" s="10">
        <v>13</v>
      </c>
      <c r="D573" s="10">
        <v>3</v>
      </c>
      <c r="E573" s="10" t="s">
        <v>16</v>
      </c>
      <c r="F573" s="10">
        <v>-0.64800000000000002</v>
      </c>
      <c r="G573" s="10">
        <v>-101.358</v>
      </c>
      <c r="H573" s="10">
        <v>-6.9130000000000003</v>
      </c>
      <c r="I573" s="10">
        <v>-95.174999999999997</v>
      </c>
      <c r="J573" s="10">
        <v>-8.1980000000000004</v>
      </c>
      <c r="K573" s="10">
        <v>-13.327</v>
      </c>
      <c r="L573" s="10">
        <v>-164.24100000000001</v>
      </c>
      <c r="M573" s="10">
        <v>-98.433000000000007</v>
      </c>
    </row>
    <row r="574" spans="1:13" x14ac:dyDescent="0.25">
      <c r="A574" s="10">
        <v>10</v>
      </c>
      <c r="B574" s="10">
        <v>6</v>
      </c>
      <c r="C574" s="10">
        <v>13</v>
      </c>
      <c r="D574" s="10">
        <v>2</v>
      </c>
      <c r="E574" s="10" t="s">
        <v>13</v>
      </c>
      <c r="F574" s="10">
        <v>3.3650000000000002</v>
      </c>
      <c r="G574" s="10">
        <v>334.38099999999997</v>
      </c>
      <c r="H574" s="10">
        <v>23.242000000000001</v>
      </c>
      <c r="I574" s="10">
        <v>312.66000000000003</v>
      </c>
      <c r="J574" s="10">
        <v>26.808</v>
      </c>
      <c r="K574" s="10">
        <v>43.628999999999998</v>
      </c>
      <c r="L574" s="10">
        <v>-152.09800000000001</v>
      </c>
      <c r="M574" s="10">
        <v>-91.233999999999995</v>
      </c>
    </row>
    <row r="575" spans="1:13" x14ac:dyDescent="0.25">
      <c r="A575" s="10">
        <v>10</v>
      </c>
      <c r="B575" s="10">
        <v>6</v>
      </c>
      <c r="C575" s="10">
        <v>13</v>
      </c>
      <c r="D575" s="10">
        <v>2</v>
      </c>
      <c r="E575" s="10" t="s">
        <v>14</v>
      </c>
      <c r="F575" s="10">
        <v>-3.2090000000000001</v>
      </c>
      <c r="G575" s="10">
        <v>-314.89299999999997</v>
      </c>
      <c r="H575" s="10">
        <v>-21.908999999999999</v>
      </c>
      <c r="I575" s="10">
        <v>-294.37</v>
      </c>
      <c r="J575" s="10">
        <v>-25.251999999999999</v>
      </c>
      <c r="K575" s="10">
        <v>-41.097000000000001</v>
      </c>
      <c r="L575" s="10">
        <v>-135.07599999999999</v>
      </c>
      <c r="M575" s="10">
        <v>-81.084000000000003</v>
      </c>
    </row>
    <row r="576" spans="1:13" x14ac:dyDescent="0.25">
      <c r="A576" s="10">
        <v>10</v>
      </c>
      <c r="B576" s="10">
        <v>6</v>
      </c>
      <c r="C576" s="10">
        <v>13</v>
      </c>
      <c r="D576" s="10">
        <v>2</v>
      </c>
      <c r="E576" s="10" t="s">
        <v>15</v>
      </c>
      <c r="F576" s="10">
        <v>-1.2170000000000001</v>
      </c>
      <c r="G576" s="10">
        <v>-120.236</v>
      </c>
      <c r="H576" s="10">
        <v>-8.3610000000000007</v>
      </c>
      <c r="I576" s="10">
        <v>-112.413</v>
      </c>
      <c r="J576" s="10">
        <v>-9.641</v>
      </c>
      <c r="K576" s="10">
        <v>-15.69</v>
      </c>
      <c r="L576" s="10">
        <v>171.63200000000001</v>
      </c>
      <c r="M576" s="10">
        <v>102.86</v>
      </c>
    </row>
    <row r="577" spans="1:13" x14ac:dyDescent="0.25">
      <c r="A577" s="10">
        <v>10</v>
      </c>
      <c r="B577" s="10">
        <v>6</v>
      </c>
      <c r="C577" s="10">
        <v>13</v>
      </c>
      <c r="D577" s="10">
        <v>2</v>
      </c>
      <c r="E577" s="10" t="s">
        <v>16</v>
      </c>
      <c r="F577" s="10">
        <v>-1.2170000000000001</v>
      </c>
      <c r="G577" s="10">
        <v>-120.236</v>
      </c>
      <c r="H577" s="10">
        <v>-8.3610000000000007</v>
      </c>
      <c r="I577" s="10">
        <v>-112.413</v>
      </c>
      <c r="J577" s="10">
        <v>-9.641</v>
      </c>
      <c r="K577" s="10">
        <v>-15.69</v>
      </c>
      <c r="L577" s="10">
        <v>-165.328</v>
      </c>
      <c r="M577" s="10">
        <v>-99.1</v>
      </c>
    </row>
    <row r="578" spans="1:13" x14ac:dyDescent="0.25">
      <c r="A578" s="10">
        <v>10</v>
      </c>
      <c r="B578" s="10">
        <v>6</v>
      </c>
      <c r="C578" s="10">
        <v>13</v>
      </c>
      <c r="D578" s="10">
        <v>1</v>
      </c>
      <c r="E578" s="10" t="s">
        <v>13</v>
      </c>
      <c r="F578" s="10">
        <v>6.2249999999999996</v>
      </c>
      <c r="G578" s="10">
        <v>341.28199999999998</v>
      </c>
      <c r="H578" s="10">
        <v>25.945</v>
      </c>
      <c r="I578" s="10">
        <v>320.24299999999999</v>
      </c>
      <c r="J578" s="10">
        <v>27.474</v>
      </c>
      <c r="K578" s="10">
        <v>44.738999999999997</v>
      </c>
      <c r="L578" s="10">
        <v>-140.68799999999999</v>
      </c>
      <c r="M578" s="10">
        <v>-84.141000000000005</v>
      </c>
    </row>
    <row r="579" spans="1:13" x14ac:dyDescent="0.25">
      <c r="A579" s="10">
        <v>10</v>
      </c>
      <c r="B579" s="10">
        <v>6</v>
      </c>
      <c r="C579" s="10">
        <v>13</v>
      </c>
      <c r="D579" s="10">
        <v>1</v>
      </c>
      <c r="E579" s="10" t="s">
        <v>14</v>
      </c>
      <c r="F579" s="10">
        <v>-5.657</v>
      </c>
      <c r="G579" s="10">
        <v>-312.904</v>
      </c>
      <c r="H579" s="10">
        <v>-23.741</v>
      </c>
      <c r="I579" s="10">
        <v>-293.55900000000003</v>
      </c>
      <c r="J579" s="10">
        <v>-25.187000000000001</v>
      </c>
      <c r="K579" s="10">
        <v>-41.014000000000003</v>
      </c>
      <c r="L579" s="10">
        <v>-140.732</v>
      </c>
      <c r="M579" s="10">
        <v>-84.808999999999997</v>
      </c>
    </row>
    <row r="580" spans="1:13" x14ac:dyDescent="0.25">
      <c r="A580" s="10">
        <v>10</v>
      </c>
      <c r="B580" s="10">
        <v>6</v>
      </c>
      <c r="C580" s="10">
        <v>13</v>
      </c>
      <c r="D580" s="10">
        <v>1</v>
      </c>
      <c r="E580" s="10" t="s">
        <v>15</v>
      </c>
      <c r="F580" s="10">
        <v>-2.2000000000000002</v>
      </c>
      <c r="G580" s="10">
        <v>-121.146</v>
      </c>
      <c r="H580" s="10">
        <v>-9.2010000000000005</v>
      </c>
      <c r="I580" s="10">
        <v>-113.667</v>
      </c>
      <c r="J580" s="10">
        <v>-9.7520000000000007</v>
      </c>
      <c r="K580" s="10">
        <v>-15.88</v>
      </c>
      <c r="L580" s="10">
        <v>168.47200000000001</v>
      </c>
      <c r="M580" s="10">
        <v>100.85599999999999</v>
      </c>
    </row>
    <row r="581" spans="1:13" x14ac:dyDescent="0.25">
      <c r="A581" s="10">
        <v>10</v>
      </c>
      <c r="B581" s="10">
        <v>6</v>
      </c>
      <c r="C581" s="10">
        <v>13</v>
      </c>
      <c r="D581" s="10">
        <v>1</v>
      </c>
      <c r="E581" s="10" t="s">
        <v>16</v>
      </c>
      <c r="F581" s="10">
        <v>-2.2000000000000002</v>
      </c>
      <c r="G581" s="10">
        <v>-121.146</v>
      </c>
      <c r="H581" s="10">
        <v>-9.2010000000000005</v>
      </c>
      <c r="I581" s="10">
        <v>-113.667</v>
      </c>
      <c r="J581" s="10">
        <v>-9.7520000000000007</v>
      </c>
      <c r="K581" s="10">
        <v>-15.88</v>
      </c>
      <c r="L581" s="10">
        <v>-168.488</v>
      </c>
      <c r="M581" s="10">
        <v>-101.104</v>
      </c>
    </row>
    <row r="582" spans="1:13" x14ac:dyDescent="0.25">
      <c r="A582" s="10">
        <v>10</v>
      </c>
      <c r="B582" s="10">
        <v>13</v>
      </c>
      <c r="C582" s="10">
        <v>20</v>
      </c>
      <c r="D582" s="10">
        <v>5</v>
      </c>
      <c r="E582" s="10" t="s">
        <v>13</v>
      </c>
      <c r="F582" s="10">
        <v>-0.27400000000000002</v>
      </c>
      <c r="G582" s="10">
        <v>59.843000000000004</v>
      </c>
      <c r="H582" s="10">
        <v>4.6310000000000002</v>
      </c>
      <c r="I582" s="10">
        <v>60.819000000000003</v>
      </c>
      <c r="J582" s="10">
        <v>5.0430000000000001</v>
      </c>
      <c r="K582" s="10">
        <v>8.1470000000000002</v>
      </c>
      <c r="L582" s="10">
        <v>-17.184000000000001</v>
      </c>
      <c r="M582" s="10">
        <v>-12.311</v>
      </c>
    </row>
    <row r="583" spans="1:13" x14ac:dyDescent="0.25">
      <c r="A583" s="10">
        <v>10</v>
      </c>
      <c r="B583" s="10">
        <v>13</v>
      </c>
      <c r="C583" s="10">
        <v>20</v>
      </c>
      <c r="D583" s="10">
        <v>5</v>
      </c>
      <c r="E583" s="10" t="s">
        <v>14</v>
      </c>
      <c r="F583" s="10">
        <v>0.313</v>
      </c>
      <c r="G583" s="10">
        <v>-66.936999999999998</v>
      </c>
      <c r="H583" s="10">
        <v>-5.1820000000000004</v>
      </c>
      <c r="I583" s="10">
        <v>-68.049000000000007</v>
      </c>
      <c r="J583" s="10">
        <v>-5.641</v>
      </c>
      <c r="K583" s="10">
        <v>-9.1140000000000008</v>
      </c>
      <c r="L583" s="10">
        <v>-27.821000000000002</v>
      </c>
      <c r="M583" s="10">
        <v>-17.91</v>
      </c>
    </row>
    <row r="584" spans="1:13" x14ac:dyDescent="0.25">
      <c r="A584" s="10">
        <v>10</v>
      </c>
      <c r="B584" s="10">
        <v>13</v>
      </c>
      <c r="C584" s="10">
        <v>20</v>
      </c>
      <c r="D584" s="10">
        <v>5</v>
      </c>
      <c r="E584" s="10" t="s">
        <v>15</v>
      </c>
      <c r="F584" s="10">
        <v>0.125</v>
      </c>
      <c r="G584" s="10">
        <v>-26.975000000000001</v>
      </c>
      <c r="H584" s="10">
        <v>-2.0880000000000001</v>
      </c>
      <c r="I584" s="10">
        <v>-27.419</v>
      </c>
      <c r="J584" s="10">
        <v>-2.2730000000000001</v>
      </c>
      <c r="K584" s="10">
        <v>-3.673</v>
      </c>
      <c r="L584" s="10">
        <v>25.702000000000002</v>
      </c>
      <c r="M584" s="10">
        <v>17.609000000000002</v>
      </c>
    </row>
    <row r="585" spans="1:13" x14ac:dyDescent="0.25">
      <c r="A585" s="10">
        <v>10</v>
      </c>
      <c r="B585" s="10">
        <v>13</v>
      </c>
      <c r="C585" s="10">
        <v>20</v>
      </c>
      <c r="D585" s="10">
        <v>5</v>
      </c>
      <c r="E585" s="10" t="s">
        <v>16</v>
      </c>
      <c r="F585" s="10">
        <v>0.125</v>
      </c>
      <c r="G585" s="10">
        <v>-26.975000000000001</v>
      </c>
      <c r="H585" s="10">
        <v>-2.0880000000000001</v>
      </c>
      <c r="I585" s="10">
        <v>-27.419</v>
      </c>
      <c r="J585" s="10">
        <v>-2.2730000000000001</v>
      </c>
      <c r="K585" s="10">
        <v>-3.673</v>
      </c>
      <c r="L585" s="10">
        <v>-30.228000000000002</v>
      </c>
      <c r="M585" s="10">
        <v>-19.991</v>
      </c>
    </row>
    <row r="586" spans="1:13" x14ac:dyDescent="0.25">
      <c r="A586" s="10">
        <v>10</v>
      </c>
      <c r="B586" s="10">
        <v>13</v>
      </c>
      <c r="C586" s="10">
        <v>20</v>
      </c>
      <c r="D586" s="10">
        <v>4</v>
      </c>
      <c r="E586" s="10" t="s">
        <v>13</v>
      </c>
      <c r="F586" s="10">
        <v>0.312</v>
      </c>
      <c r="G586" s="10">
        <v>157.648</v>
      </c>
      <c r="H586" s="10">
        <v>11.186999999999999</v>
      </c>
      <c r="I586" s="10">
        <v>152.297</v>
      </c>
      <c r="J586" s="10">
        <v>13.026999999999999</v>
      </c>
      <c r="K586" s="10">
        <v>21.116</v>
      </c>
      <c r="L586" s="10">
        <v>-24.387</v>
      </c>
      <c r="M586" s="10">
        <v>-17.331</v>
      </c>
    </row>
    <row r="587" spans="1:13" x14ac:dyDescent="0.25">
      <c r="A587" s="10">
        <v>10</v>
      </c>
      <c r="B587" s="10">
        <v>13</v>
      </c>
      <c r="C587" s="10">
        <v>20</v>
      </c>
      <c r="D587" s="10">
        <v>4</v>
      </c>
      <c r="E587" s="10" t="s">
        <v>14</v>
      </c>
      <c r="F587" s="10">
        <v>-0.34</v>
      </c>
      <c r="G587" s="10">
        <v>-169.249</v>
      </c>
      <c r="H587" s="10">
        <v>-12.021000000000001</v>
      </c>
      <c r="I587" s="10">
        <v>-163.55000000000001</v>
      </c>
      <c r="J587" s="10">
        <v>-13.987</v>
      </c>
      <c r="K587" s="10">
        <v>-22.672000000000001</v>
      </c>
      <c r="L587" s="10">
        <v>-47.771000000000001</v>
      </c>
      <c r="M587" s="10">
        <v>-32.570999999999998</v>
      </c>
    </row>
    <row r="588" spans="1:13" x14ac:dyDescent="0.25">
      <c r="A588" s="10">
        <v>10</v>
      </c>
      <c r="B588" s="10">
        <v>13</v>
      </c>
      <c r="C588" s="10">
        <v>20</v>
      </c>
      <c r="D588" s="10">
        <v>4</v>
      </c>
      <c r="E588" s="10" t="s">
        <v>15</v>
      </c>
      <c r="F588" s="10">
        <v>-0.13900000000000001</v>
      </c>
      <c r="G588" s="10">
        <v>-69.552999999999997</v>
      </c>
      <c r="H588" s="10">
        <v>-4.9379999999999997</v>
      </c>
      <c r="I588" s="10">
        <v>-67.201999999999998</v>
      </c>
      <c r="J588" s="10">
        <v>-5.7469999999999999</v>
      </c>
      <c r="K588" s="10">
        <v>-9.3160000000000007</v>
      </c>
      <c r="L588" s="10">
        <v>36.854999999999997</v>
      </c>
      <c r="M588" s="10">
        <v>26.602</v>
      </c>
    </row>
    <row r="589" spans="1:13" x14ac:dyDescent="0.25">
      <c r="A589" s="10">
        <v>10</v>
      </c>
      <c r="B589" s="10">
        <v>13</v>
      </c>
      <c r="C589" s="10">
        <v>20</v>
      </c>
      <c r="D589" s="10">
        <v>4</v>
      </c>
      <c r="E589" s="10" t="s">
        <v>16</v>
      </c>
      <c r="F589" s="10">
        <v>-0.13900000000000001</v>
      </c>
      <c r="G589" s="10">
        <v>-69.552999999999997</v>
      </c>
      <c r="H589" s="10">
        <v>-4.9379999999999997</v>
      </c>
      <c r="I589" s="10">
        <v>-67.201999999999998</v>
      </c>
      <c r="J589" s="10">
        <v>-5.7469999999999999</v>
      </c>
      <c r="K589" s="10">
        <v>-9.3160000000000007</v>
      </c>
      <c r="L589" s="10">
        <v>-46.805</v>
      </c>
      <c r="M589" s="10">
        <v>-33.088000000000001</v>
      </c>
    </row>
    <row r="590" spans="1:13" x14ac:dyDescent="0.25">
      <c r="A590" s="10">
        <v>10</v>
      </c>
      <c r="B590" s="10">
        <v>13</v>
      </c>
      <c r="C590" s="10">
        <v>20</v>
      </c>
      <c r="D590" s="10">
        <v>3</v>
      </c>
      <c r="E590" s="10" t="s">
        <v>13</v>
      </c>
      <c r="F590" s="10">
        <v>1.7470000000000001</v>
      </c>
      <c r="G590" s="10">
        <v>277.65600000000001</v>
      </c>
      <c r="H590" s="10">
        <v>18.936</v>
      </c>
      <c r="I590" s="10">
        <v>260.84500000000003</v>
      </c>
      <c r="J590" s="10">
        <v>22.452999999999999</v>
      </c>
      <c r="K590" s="10">
        <v>36.499000000000002</v>
      </c>
      <c r="L590" s="10">
        <v>-15.638999999999999</v>
      </c>
      <c r="M590" s="10">
        <v>-12.491</v>
      </c>
    </row>
    <row r="591" spans="1:13" x14ac:dyDescent="0.25">
      <c r="A591" s="10">
        <v>10</v>
      </c>
      <c r="B591" s="10">
        <v>13</v>
      </c>
      <c r="C591" s="10">
        <v>20</v>
      </c>
      <c r="D591" s="10">
        <v>3</v>
      </c>
      <c r="E591" s="10" t="s">
        <v>14</v>
      </c>
      <c r="F591" s="10">
        <v>-1.897</v>
      </c>
      <c r="G591" s="10">
        <v>-300.60399999999998</v>
      </c>
      <c r="H591" s="10">
        <v>-20.509</v>
      </c>
      <c r="I591" s="10">
        <v>-282.43299999999999</v>
      </c>
      <c r="J591" s="10">
        <v>-24.308</v>
      </c>
      <c r="K591" s="10">
        <v>-39.515999999999998</v>
      </c>
      <c r="L591" s="10">
        <v>-57.579000000000001</v>
      </c>
      <c r="M591" s="10">
        <v>-39.197000000000003</v>
      </c>
    </row>
    <row r="592" spans="1:13" x14ac:dyDescent="0.25">
      <c r="A592" s="10">
        <v>10</v>
      </c>
      <c r="B592" s="10">
        <v>13</v>
      </c>
      <c r="C592" s="10">
        <v>20</v>
      </c>
      <c r="D592" s="10">
        <v>3</v>
      </c>
      <c r="E592" s="10" t="s">
        <v>15</v>
      </c>
      <c r="F592" s="10">
        <v>-0.77500000000000002</v>
      </c>
      <c r="G592" s="10">
        <v>-123.03400000000001</v>
      </c>
      <c r="H592" s="10">
        <v>-8.3930000000000007</v>
      </c>
      <c r="I592" s="10">
        <v>-115.59099999999999</v>
      </c>
      <c r="J592" s="10">
        <v>-9.9489999999999998</v>
      </c>
      <c r="K592" s="10">
        <v>-16.172999999999998</v>
      </c>
      <c r="L592" s="10">
        <v>35.021999999999998</v>
      </c>
      <c r="M592" s="10">
        <v>26.042999999999999</v>
      </c>
    </row>
    <row r="593" spans="1:13" x14ac:dyDescent="0.25">
      <c r="A593" s="10">
        <v>10</v>
      </c>
      <c r="B593" s="10">
        <v>13</v>
      </c>
      <c r="C593" s="10">
        <v>20</v>
      </c>
      <c r="D593" s="10">
        <v>3</v>
      </c>
      <c r="E593" s="10" t="s">
        <v>16</v>
      </c>
      <c r="F593" s="10">
        <v>-0.77500000000000002</v>
      </c>
      <c r="G593" s="10">
        <v>-123.03400000000001</v>
      </c>
      <c r="H593" s="10">
        <v>-8.3930000000000007</v>
      </c>
      <c r="I593" s="10">
        <v>-115.59099999999999</v>
      </c>
      <c r="J593" s="10">
        <v>-9.9489999999999998</v>
      </c>
      <c r="K593" s="10">
        <v>-16.172999999999998</v>
      </c>
      <c r="L593" s="10">
        <v>-52.868000000000002</v>
      </c>
      <c r="M593" s="10">
        <v>-37.406999999999996</v>
      </c>
    </row>
    <row r="594" spans="1:13" x14ac:dyDescent="0.25">
      <c r="A594" s="10">
        <v>10</v>
      </c>
      <c r="B594" s="10">
        <v>13</v>
      </c>
      <c r="C594" s="10">
        <v>20</v>
      </c>
      <c r="D594" s="10">
        <v>2</v>
      </c>
      <c r="E594" s="10" t="s">
        <v>13</v>
      </c>
      <c r="F594" s="10">
        <v>3.508</v>
      </c>
      <c r="G594" s="10">
        <v>340.83300000000003</v>
      </c>
      <c r="H594" s="10">
        <v>23.748999999999999</v>
      </c>
      <c r="I594" s="10">
        <v>318.767</v>
      </c>
      <c r="J594" s="10">
        <v>27.318000000000001</v>
      </c>
      <c r="K594" s="10">
        <v>44.463000000000001</v>
      </c>
      <c r="L594" s="10">
        <v>-18.849</v>
      </c>
      <c r="M594" s="10">
        <v>-14.500999999999999</v>
      </c>
    </row>
    <row r="595" spans="1:13" x14ac:dyDescent="0.25">
      <c r="A595" s="10">
        <v>10</v>
      </c>
      <c r="B595" s="10">
        <v>13</v>
      </c>
      <c r="C595" s="10">
        <v>20</v>
      </c>
      <c r="D595" s="10">
        <v>2</v>
      </c>
      <c r="E595" s="10" t="s">
        <v>14</v>
      </c>
      <c r="F595" s="10">
        <v>-3.673</v>
      </c>
      <c r="G595" s="10">
        <v>-361.36399999999998</v>
      </c>
      <c r="H595" s="10">
        <v>-25.152999999999999</v>
      </c>
      <c r="I595" s="10">
        <v>-338.02499999999998</v>
      </c>
      <c r="J595" s="10">
        <v>-28.959</v>
      </c>
      <c r="K595" s="10">
        <v>-47.133000000000003</v>
      </c>
      <c r="L595" s="10">
        <v>-54.267000000000003</v>
      </c>
      <c r="M595" s="10">
        <v>-37.218000000000004</v>
      </c>
    </row>
    <row r="596" spans="1:13" x14ac:dyDescent="0.25">
      <c r="A596" s="10">
        <v>10</v>
      </c>
      <c r="B596" s="10">
        <v>13</v>
      </c>
      <c r="C596" s="10">
        <v>20</v>
      </c>
      <c r="D596" s="10">
        <v>2</v>
      </c>
      <c r="E596" s="10" t="s">
        <v>15</v>
      </c>
      <c r="F596" s="10">
        <v>-1.528</v>
      </c>
      <c r="G596" s="10">
        <v>-149.404</v>
      </c>
      <c r="H596" s="10">
        <v>-10.404999999999999</v>
      </c>
      <c r="I596" s="10">
        <v>-139.74299999999999</v>
      </c>
      <c r="J596" s="10">
        <v>-11.974</v>
      </c>
      <c r="K596" s="10">
        <v>-19.489000000000001</v>
      </c>
      <c r="L596" s="10">
        <v>36.408999999999999</v>
      </c>
      <c r="M596" s="10">
        <v>26.890999999999998</v>
      </c>
    </row>
    <row r="597" spans="1:13" x14ac:dyDescent="0.25">
      <c r="A597" s="10">
        <v>10</v>
      </c>
      <c r="B597" s="10">
        <v>13</v>
      </c>
      <c r="C597" s="10">
        <v>20</v>
      </c>
      <c r="D597" s="10">
        <v>2</v>
      </c>
      <c r="E597" s="10" t="s">
        <v>16</v>
      </c>
      <c r="F597" s="10">
        <v>-1.528</v>
      </c>
      <c r="G597" s="10">
        <v>-149.404</v>
      </c>
      <c r="H597" s="10">
        <v>-10.404999999999999</v>
      </c>
      <c r="I597" s="10">
        <v>-139.74299999999999</v>
      </c>
      <c r="J597" s="10">
        <v>-11.974</v>
      </c>
      <c r="K597" s="10">
        <v>-19.489000000000001</v>
      </c>
      <c r="L597" s="10">
        <v>-51.481000000000002</v>
      </c>
      <c r="M597" s="10">
        <v>-36.558999999999997</v>
      </c>
    </row>
    <row r="598" spans="1:13" x14ac:dyDescent="0.25">
      <c r="A598" s="10">
        <v>10</v>
      </c>
      <c r="B598" s="10">
        <v>13</v>
      </c>
      <c r="C598" s="10">
        <v>20</v>
      </c>
      <c r="D598" s="10">
        <v>1</v>
      </c>
      <c r="E598" s="10" t="s">
        <v>13</v>
      </c>
      <c r="F598" s="10">
        <v>6.3010000000000002</v>
      </c>
      <c r="G598" s="10">
        <v>344.084</v>
      </c>
      <c r="H598" s="10">
        <v>26.195</v>
      </c>
      <c r="I598" s="10">
        <v>323.048</v>
      </c>
      <c r="J598" s="10">
        <v>27.692</v>
      </c>
      <c r="K598" s="10">
        <v>45.094999999999999</v>
      </c>
      <c r="L598" s="10">
        <v>-35.658000000000001</v>
      </c>
      <c r="M598" s="10">
        <v>-24.77</v>
      </c>
    </row>
    <row r="599" spans="1:13" x14ac:dyDescent="0.25">
      <c r="A599" s="10">
        <v>10</v>
      </c>
      <c r="B599" s="10">
        <v>13</v>
      </c>
      <c r="C599" s="10">
        <v>20</v>
      </c>
      <c r="D599" s="10">
        <v>1</v>
      </c>
      <c r="E599" s="10" t="s">
        <v>14</v>
      </c>
      <c r="F599" s="10">
        <v>-6.8780000000000001</v>
      </c>
      <c r="G599" s="10">
        <v>-373.27499999999998</v>
      </c>
      <c r="H599" s="10">
        <v>-28.454999999999998</v>
      </c>
      <c r="I599" s="10">
        <v>-350.47899999999998</v>
      </c>
      <c r="J599" s="10">
        <v>-30.045000000000002</v>
      </c>
      <c r="K599" s="10">
        <v>-48.926000000000002</v>
      </c>
      <c r="L599" s="10">
        <v>-40.003</v>
      </c>
      <c r="M599" s="10">
        <v>-28.276</v>
      </c>
    </row>
    <row r="600" spans="1:13" x14ac:dyDescent="0.25">
      <c r="A600" s="10">
        <v>10</v>
      </c>
      <c r="B600" s="10">
        <v>13</v>
      </c>
      <c r="C600" s="10">
        <v>20</v>
      </c>
      <c r="D600" s="10">
        <v>1</v>
      </c>
      <c r="E600" s="10" t="s">
        <v>15</v>
      </c>
      <c r="F600" s="10">
        <v>-2.8039999999999998</v>
      </c>
      <c r="G600" s="10">
        <v>-152.62899999999999</v>
      </c>
      <c r="H600" s="10">
        <v>-11.628</v>
      </c>
      <c r="I600" s="10">
        <v>-143.304</v>
      </c>
      <c r="J600" s="10">
        <v>-12.284000000000001</v>
      </c>
      <c r="K600" s="10">
        <v>-20.004000000000001</v>
      </c>
      <c r="L600" s="10">
        <v>43.021000000000001</v>
      </c>
      <c r="M600" s="10">
        <v>30.978999999999999</v>
      </c>
    </row>
    <row r="601" spans="1:13" x14ac:dyDescent="0.25">
      <c r="A601" s="10">
        <v>10</v>
      </c>
      <c r="B601" s="10">
        <v>13</v>
      </c>
      <c r="C601" s="10">
        <v>20</v>
      </c>
      <c r="D601" s="10">
        <v>1</v>
      </c>
      <c r="E601" s="10" t="s">
        <v>16</v>
      </c>
      <c r="F601" s="10">
        <v>-2.8039999999999998</v>
      </c>
      <c r="G601" s="10">
        <v>-152.62899999999999</v>
      </c>
      <c r="H601" s="10">
        <v>-11.628</v>
      </c>
      <c r="I601" s="10">
        <v>-143.304</v>
      </c>
      <c r="J601" s="10">
        <v>-12.284000000000001</v>
      </c>
      <c r="K601" s="10">
        <v>-20.004000000000001</v>
      </c>
      <c r="L601" s="10">
        <v>-44.869</v>
      </c>
      <c r="M601" s="10">
        <v>-32.470999999999997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opLeftCell="A165" workbookViewId="0">
      <selection activeCell="M180" sqref="M180"/>
    </sheetView>
  </sheetViews>
  <sheetFormatPr defaultRowHeight="15" x14ac:dyDescent="0.25"/>
  <cols>
    <col min="3" max="3" width="12.5703125" customWidth="1"/>
    <col min="4" max="4" width="11.28515625" customWidth="1"/>
    <col min="6" max="6" width="11" customWidth="1"/>
    <col min="7" max="7" width="10.85546875" customWidth="1"/>
    <col min="8" max="8" width="10.5703125" customWidth="1"/>
    <col min="9" max="9" width="10.28515625" customWidth="1"/>
    <col min="10" max="10" width="11.5703125" customWidth="1"/>
    <col min="11" max="11" width="10.42578125" customWidth="1"/>
    <col min="12" max="12" width="12.7109375" customWidth="1"/>
    <col min="13" max="13" width="11.7109375" customWidth="1"/>
  </cols>
  <sheetData>
    <row r="1" spans="1:13" x14ac:dyDescent="0.25">
      <c r="A1" s="9" t="s">
        <v>0</v>
      </c>
      <c r="B1" s="9" t="s">
        <v>17</v>
      </c>
      <c r="C1" s="9" t="s">
        <v>25</v>
      </c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L1" s="9" t="s">
        <v>31</v>
      </c>
      <c r="M1" s="9" t="s">
        <v>32</v>
      </c>
    </row>
    <row r="2" spans="1:13" x14ac:dyDescent="0.25">
      <c r="A2" s="9" t="s">
        <v>18</v>
      </c>
      <c r="B2" s="9"/>
      <c r="C2" s="9"/>
      <c r="D2" s="9">
        <v>5</v>
      </c>
      <c r="E2" s="9" t="s">
        <v>19</v>
      </c>
      <c r="F2" s="9">
        <v>16.507999999999999</v>
      </c>
      <c r="G2" s="9">
        <v>-0.17199999999999999</v>
      </c>
      <c r="H2" s="9"/>
      <c r="I2" s="9"/>
      <c r="J2" s="9">
        <v>0.75800000000000001</v>
      </c>
      <c r="K2" s="9">
        <v>1.232</v>
      </c>
      <c r="L2" s="9">
        <v>0.2</v>
      </c>
      <c r="M2" s="9">
        <v>0.11</v>
      </c>
    </row>
    <row r="3" spans="1:13" x14ac:dyDescent="0.25">
      <c r="A3" s="9" t="s">
        <v>18</v>
      </c>
      <c r="B3" s="9"/>
      <c r="C3" s="9"/>
      <c r="D3" s="9">
        <v>5</v>
      </c>
      <c r="E3" s="9" t="s">
        <v>20</v>
      </c>
      <c r="F3" s="9">
        <v>-0.23799999999999999</v>
      </c>
      <c r="G3" s="9">
        <v>21.244</v>
      </c>
      <c r="H3" s="9"/>
      <c r="I3" s="9"/>
      <c r="J3" s="9">
        <v>-1.974</v>
      </c>
      <c r="K3" s="9">
        <v>-3.2090000000000001</v>
      </c>
      <c r="L3" s="9">
        <v>-0.64100000000000001</v>
      </c>
      <c r="M3" s="9">
        <v>-0.435</v>
      </c>
    </row>
    <row r="4" spans="1:13" x14ac:dyDescent="0.25">
      <c r="A4" s="9" t="s">
        <v>18</v>
      </c>
      <c r="B4" s="9"/>
      <c r="C4" s="9"/>
      <c r="D4" s="9">
        <v>5</v>
      </c>
      <c r="E4" s="9" t="s">
        <v>21</v>
      </c>
      <c r="F4" s="9">
        <v>1.7000000000000001E-2</v>
      </c>
      <c r="G4" s="9">
        <v>-3.2000000000000001E-2</v>
      </c>
      <c r="H4" s="9"/>
      <c r="I4" s="9"/>
      <c r="J4" s="9">
        <v>0.14199999999999999</v>
      </c>
      <c r="K4" s="9">
        <v>0.23</v>
      </c>
      <c r="L4" s="9">
        <v>1.6E-2</v>
      </c>
      <c r="M4" s="9">
        <v>1.2E-2</v>
      </c>
    </row>
    <row r="5" spans="1:13" x14ac:dyDescent="0.25">
      <c r="A5" s="9" t="s">
        <v>18</v>
      </c>
      <c r="B5" s="9"/>
      <c r="C5" s="9"/>
      <c r="D5" s="9">
        <v>4</v>
      </c>
      <c r="E5" s="9" t="s">
        <v>19</v>
      </c>
      <c r="F5" s="9">
        <v>14.082000000000001</v>
      </c>
      <c r="G5" s="9">
        <v>-0.11899999999999999</v>
      </c>
      <c r="H5" s="9"/>
      <c r="I5" s="9"/>
      <c r="J5" s="9">
        <v>0.63</v>
      </c>
      <c r="K5" s="9">
        <v>1.0249999999999999</v>
      </c>
      <c r="L5" s="9">
        <v>0.14499999999999999</v>
      </c>
      <c r="M5" s="9">
        <v>7.8E-2</v>
      </c>
    </row>
    <row r="6" spans="1:13" x14ac:dyDescent="0.25">
      <c r="A6" s="9" t="s">
        <v>18</v>
      </c>
      <c r="B6" s="9"/>
      <c r="C6" s="9"/>
      <c r="D6" s="9">
        <v>4</v>
      </c>
      <c r="E6" s="9" t="s">
        <v>20</v>
      </c>
      <c r="F6" s="9">
        <v>-0.24199999999999999</v>
      </c>
      <c r="G6" s="9">
        <v>17.727</v>
      </c>
      <c r="H6" s="9"/>
      <c r="I6" s="9"/>
      <c r="J6" s="9">
        <v>-1.641</v>
      </c>
      <c r="K6" s="9">
        <v>-2.67</v>
      </c>
      <c r="L6" s="9">
        <v>-0.436</v>
      </c>
      <c r="M6" s="9">
        <v>-0.30099999999999999</v>
      </c>
    </row>
    <row r="7" spans="1:13" x14ac:dyDescent="0.25">
      <c r="A7" s="9" t="s">
        <v>18</v>
      </c>
      <c r="B7" s="9"/>
      <c r="C7" s="9"/>
      <c r="D7" s="9">
        <v>4</v>
      </c>
      <c r="E7" s="9" t="s">
        <v>21</v>
      </c>
      <c r="F7" s="9">
        <v>1.7000000000000001E-2</v>
      </c>
      <c r="G7" s="9">
        <v>-2.1999999999999999E-2</v>
      </c>
      <c r="H7" s="9"/>
      <c r="I7" s="9"/>
      <c r="J7" s="9">
        <v>0.11799999999999999</v>
      </c>
      <c r="K7" s="9">
        <v>0.192</v>
      </c>
      <c r="L7" s="9">
        <v>0.01</v>
      </c>
      <c r="M7" s="9">
        <v>8.9999999999999993E-3</v>
      </c>
    </row>
    <row r="8" spans="1:13" x14ac:dyDescent="0.25">
      <c r="A8" s="9" t="s">
        <v>18</v>
      </c>
      <c r="B8" s="9"/>
      <c r="C8" s="9"/>
      <c r="D8" s="9">
        <v>3</v>
      </c>
      <c r="E8" s="9" t="s">
        <v>19</v>
      </c>
      <c r="F8" s="9">
        <v>10.962999999999999</v>
      </c>
      <c r="G8" s="9">
        <v>-6.8000000000000005E-2</v>
      </c>
      <c r="H8" s="9"/>
      <c r="I8" s="9"/>
      <c r="J8" s="9">
        <v>0.47899999999999998</v>
      </c>
      <c r="K8" s="9">
        <v>0.78</v>
      </c>
      <c r="L8" s="9">
        <v>9.8000000000000004E-2</v>
      </c>
      <c r="M8" s="9">
        <v>5.1999999999999998E-2</v>
      </c>
    </row>
    <row r="9" spans="1:13" x14ac:dyDescent="0.25">
      <c r="A9" s="9" t="s">
        <v>18</v>
      </c>
      <c r="B9" s="9"/>
      <c r="C9" s="9"/>
      <c r="D9" s="9">
        <v>3</v>
      </c>
      <c r="E9" s="9" t="s">
        <v>20</v>
      </c>
      <c r="F9" s="9">
        <v>-0.217</v>
      </c>
      <c r="G9" s="9">
        <v>13.471</v>
      </c>
      <c r="H9" s="9"/>
      <c r="I9" s="9"/>
      <c r="J9" s="9">
        <v>-1.2450000000000001</v>
      </c>
      <c r="K9" s="9">
        <v>-2.0270000000000001</v>
      </c>
      <c r="L9" s="9">
        <v>-0.28599999999999998</v>
      </c>
      <c r="M9" s="9">
        <v>-0.19800000000000001</v>
      </c>
    </row>
    <row r="10" spans="1:13" x14ac:dyDescent="0.25">
      <c r="A10" s="9" t="s">
        <v>18</v>
      </c>
      <c r="B10" s="9"/>
      <c r="C10" s="9"/>
      <c r="D10" s="9">
        <v>3</v>
      </c>
      <c r="E10" s="9" t="s">
        <v>21</v>
      </c>
      <c r="F10" s="9">
        <v>1.6E-2</v>
      </c>
      <c r="G10" s="9">
        <v>-1.2999999999999999E-2</v>
      </c>
      <c r="H10" s="9"/>
      <c r="I10" s="9"/>
      <c r="J10" s="9">
        <v>0.09</v>
      </c>
      <c r="K10" s="9">
        <v>0.14599999999999999</v>
      </c>
      <c r="L10" s="9">
        <v>8.0000000000000002E-3</v>
      </c>
      <c r="M10" s="9">
        <v>6.0000000000000001E-3</v>
      </c>
    </row>
    <row r="11" spans="1:13" x14ac:dyDescent="0.25">
      <c r="A11" s="9" t="s">
        <v>18</v>
      </c>
      <c r="B11" s="9"/>
      <c r="C11" s="9"/>
      <c r="D11" s="9">
        <v>2</v>
      </c>
      <c r="E11" s="9" t="s">
        <v>19</v>
      </c>
      <c r="F11" s="9">
        <v>7.5549999999999997</v>
      </c>
      <c r="G11" s="9">
        <v>-2.5000000000000001E-2</v>
      </c>
      <c r="H11" s="9"/>
      <c r="I11" s="9"/>
      <c r="J11" s="9">
        <v>0.32</v>
      </c>
      <c r="K11" s="9">
        <v>0.52100000000000002</v>
      </c>
      <c r="L11" s="9">
        <v>0.06</v>
      </c>
      <c r="M11" s="9">
        <v>3.2000000000000001E-2</v>
      </c>
    </row>
    <row r="12" spans="1:13" x14ac:dyDescent="0.25">
      <c r="A12" s="9" t="s">
        <v>18</v>
      </c>
      <c r="B12" s="9"/>
      <c r="C12" s="9"/>
      <c r="D12" s="9">
        <v>2</v>
      </c>
      <c r="E12" s="9" t="s">
        <v>20</v>
      </c>
      <c r="F12" s="9">
        <v>-0.17599999999999999</v>
      </c>
      <c r="G12" s="9">
        <v>8.9030000000000005</v>
      </c>
      <c r="H12" s="9"/>
      <c r="I12" s="9"/>
      <c r="J12" s="9">
        <v>-0.82499999999999996</v>
      </c>
      <c r="K12" s="9">
        <v>-1.3440000000000001</v>
      </c>
      <c r="L12" s="9">
        <v>-0.16200000000000001</v>
      </c>
      <c r="M12" s="9">
        <v>-0.113</v>
      </c>
    </row>
    <row r="13" spans="1:13" x14ac:dyDescent="0.25">
      <c r="A13" s="9" t="s">
        <v>18</v>
      </c>
      <c r="B13" s="9"/>
      <c r="C13" s="9"/>
      <c r="D13" s="9">
        <v>2</v>
      </c>
      <c r="E13" s="9" t="s">
        <v>21</v>
      </c>
      <c r="F13" s="9">
        <v>1.2999999999999999E-2</v>
      </c>
      <c r="G13" s="9">
        <v>-5.0000000000000001E-3</v>
      </c>
      <c r="H13" s="9"/>
      <c r="I13" s="9"/>
      <c r="J13" s="9">
        <v>0.06</v>
      </c>
      <c r="K13" s="9">
        <v>9.7000000000000003E-2</v>
      </c>
      <c r="L13" s="9">
        <v>5.0000000000000001E-3</v>
      </c>
      <c r="M13" s="9">
        <v>4.0000000000000001E-3</v>
      </c>
    </row>
    <row r="14" spans="1:13" x14ac:dyDescent="0.25">
      <c r="A14" s="9" t="s">
        <v>18</v>
      </c>
      <c r="B14" s="9"/>
      <c r="C14" s="9"/>
      <c r="D14" s="9">
        <v>1</v>
      </c>
      <c r="E14" s="9" t="s">
        <v>19</v>
      </c>
      <c r="F14" s="9">
        <v>3.6629999999999998</v>
      </c>
      <c r="G14" s="9">
        <v>1E-3</v>
      </c>
      <c r="H14" s="9"/>
      <c r="I14" s="9"/>
      <c r="J14" s="9">
        <v>0.14599999999999999</v>
      </c>
      <c r="K14" s="9">
        <v>0.23799999999999999</v>
      </c>
      <c r="L14" s="9">
        <v>2.3E-2</v>
      </c>
      <c r="M14" s="9">
        <v>1.2E-2</v>
      </c>
    </row>
    <row r="15" spans="1:13" x14ac:dyDescent="0.25">
      <c r="A15" s="9" t="s">
        <v>18</v>
      </c>
      <c r="B15" s="9"/>
      <c r="C15" s="9"/>
      <c r="D15" s="9">
        <v>1</v>
      </c>
      <c r="E15" s="9" t="s">
        <v>20</v>
      </c>
      <c r="F15" s="9">
        <v>-0.10100000000000001</v>
      </c>
      <c r="G15" s="9">
        <v>3.99</v>
      </c>
      <c r="H15" s="9"/>
      <c r="I15" s="9"/>
      <c r="J15" s="9">
        <v>-0.373</v>
      </c>
      <c r="K15" s="9">
        <v>-0.60699999999999998</v>
      </c>
      <c r="L15" s="9">
        <v>-5.5E-2</v>
      </c>
      <c r="M15" s="9">
        <v>-3.9E-2</v>
      </c>
    </row>
    <row r="16" spans="1:13" x14ac:dyDescent="0.25">
      <c r="A16" s="9" t="s">
        <v>18</v>
      </c>
      <c r="B16" s="9"/>
      <c r="C16" s="9"/>
      <c r="D16" s="9">
        <v>1</v>
      </c>
      <c r="E16" s="9" t="s">
        <v>21</v>
      </c>
      <c r="F16" s="9">
        <v>7.0000000000000001E-3</v>
      </c>
      <c r="G16" s="9">
        <v>0</v>
      </c>
      <c r="H16" s="9"/>
      <c r="I16" s="9"/>
      <c r="J16" s="9">
        <v>2.7E-2</v>
      </c>
      <c r="K16" s="9">
        <v>4.3999999999999997E-2</v>
      </c>
      <c r="L16" s="9">
        <v>2E-3</v>
      </c>
      <c r="M16" s="9">
        <v>2E-3</v>
      </c>
    </row>
    <row r="17" spans="1:13" x14ac:dyDescent="0.25">
      <c r="A17" s="9" t="s">
        <v>18</v>
      </c>
      <c r="B17" s="9">
        <v>1</v>
      </c>
      <c r="C17" s="9"/>
      <c r="D17" s="9"/>
      <c r="E17" s="9" t="s">
        <v>23</v>
      </c>
      <c r="F17" s="9"/>
      <c r="G17" s="9"/>
      <c r="H17" s="9">
        <v>0.65720000000000001</v>
      </c>
      <c r="I17" s="9">
        <v>0.65720000000000001</v>
      </c>
      <c r="J17" s="9"/>
      <c r="K17" s="9"/>
      <c r="L17" s="9"/>
      <c r="M17" s="9"/>
    </row>
    <row r="18" spans="1:13" x14ac:dyDescent="0.25">
      <c r="A18" s="9" t="s">
        <v>18</v>
      </c>
      <c r="B18" s="9">
        <v>1</v>
      </c>
      <c r="C18" s="9"/>
      <c r="D18" s="9"/>
      <c r="E18" s="9" t="s">
        <v>24</v>
      </c>
      <c r="F18" s="9"/>
      <c r="G18" s="9"/>
      <c r="H18" s="9">
        <v>0</v>
      </c>
      <c r="I18" s="9">
        <v>81.739999999999995</v>
      </c>
      <c r="J18" s="9"/>
      <c r="K18" s="9"/>
      <c r="L18" s="9"/>
      <c r="M18" s="9"/>
    </row>
    <row r="19" spans="1:13" x14ac:dyDescent="0.25">
      <c r="A19" s="9" t="s">
        <v>18</v>
      </c>
      <c r="B19" s="9">
        <v>1</v>
      </c>
      <c r="C19" s="9">
        <v>0.65700000000000003</v>
      </c>
      <c r="D19" s="9">
        <v>5</v>
      </c>
      <c r="E19" s="9" t="s">
        <v>19</v>
      </c>
      <c r="F19" s="9"/>
      <c r="G19" s="9"/>
      <c r="H19" s="6">
        <v>3.7713999999999998E-4</v>
      </c>
      <c r="I19" s="6">
        <v>-0.3644</v>
      </c>
      <c r="J19" s="9"/>
      <c r="K19" s="9"/>
      <c r="L19" s="9"/>
      <c r="M19" s="9"/>
    </row>
    <row r="20" spans="1:13" x14ac:dyDescent="0.25">
      <c r="A20" s="9" t="s">
        <v>18</v>
      </c>
      <c r="B20" s="9">
        <v>1</v>
      </c>
      <c r="C20" s="9"/>
      <c r="D20" s="9">
        <v>5</v>
      </c>
      <c r="E20" s="9" t="s">
        <v>20</v>
      </c>
      <c r="F20" s="9"/>
      <c r="G20" s="9"/>
      <c r="H20" s="6">
        <v>-2.1270000000000001E-2</v>
      </c>
      <c r="I20" s="6">
        <v>20.555</v>
      </c>
      <c r="J20" s="9"/>
      <c r="K20" s="9"/>
      <c r="L20" s="9"/>
      <c r="M20" s="9"/>
    </row>
    <row r="21" spans="1:13" x14ac:dyDescent="0.25">
      <c r="A21" s="9" t="s">
        <v>18</v>
      </c>
      <c r="B21" s="9">
        <v>1</v>
      </c>
      <c r="C21" s="9" t="s">
        <v>27</v>
      </c>
      <c r="D21" s="9">
        <v>5</v>
      </c>
      <c r="E21" s="9" t="s">
        <v>21</v>
      </c>
      <c r="F21" s="9"/>
      <c r="G21" s="9"/>
      <c r="H21" s="6">
        <v>6.8164999999999995E-5</v>
      </c>
      <c r="I21" s="6">
        <v>-6.5860000000000002E-2</v>
      </c>
      <c r="J21" s="9"/>
      <c r="K21" s="9"/>
      <c r="L21" s="9"/>
      <c r="M21" s="9"/>
    </row>
    <row r="22" spans="1:13" x14ac:dyDescent="0.25">
      <c r="A22" s="9" t="s">
        <v>18</v>
      </c>
      <c r="B22" s="9">
        <v>1</v>
      </c>
      <c r="C22" s="9"/>
      <c r="D22" s="9">
        <v>4</v>
      </c>
      <c r="E22" s="9" t="s">
        <v>19</v>
      </c>
      <c r="F22" s="9"/>
      <c r="G22" s="9"/>
      <c r="H22" s="6">
        <v>2.8991999999999999E-4</v>
      </c>
      <c r="I22" s="6">
        <v>-0.28010000000000002</v>
      </c>
      <c r="J22" s="9"/>
      <c r="K22" s="9"/>
      <c r="L22" s="9"/>
      <c r="M22" s="9"/>
    </row>
    <row r="23" spans="1:13" x14ac:dyDescent="0.25">
      <c r="A23" s="9" t="s">
        <v>18</v>
      </c>
      <c r="B23" s="9">
        <v>1</v>
      </c>
      <c r="C23" s="9"/>
      <c r="D23" s="9">
        <v>4</v>
      </c>
      <c r="E23" s="9" t="s">
        <v>20</v>
      </c>
      <c r="F23" s="9"/>
      <c r="G23" s="9"/>
      <c r="H23" s="6">
        <v>-1.7780000000000001E-2</v>
      </c>
      <c r="I23" s="6">
        <v>17.177</v>
      </c>
      <c r="J23" s="9"/>
      <c r="K23" s="9"/>
      <c r="L23" s="9"/>
      <c r="M23" s="9"/>
    </row>
    <row r="24" spans="1:13" x14ac:dyDescent="0.25">
      <c r="A24" s="9" t="s">
        <v>18</v>
      </c>
      <c r="B24" s="9">
        <v>1</v>
      </c>
      <c r="C24" s="9"/>
      <c r="D24" s="9">
        <v>4</v>
      </c>
      <c r="E24" s="9" t="s">
        <v>21</v>
      </c>
      <c r="F24" s="9"/>
      <c r="G24" s="9"/>
      <c r="H24" s="6">
        <v>5.2264E-5</v>
      </c>
      <c r="I24" s="6">
        <v>-5.0500000000000003E-2</v>
      </c>
      <c r="J24" s="9"/>
      <c r="K24" s="9"/>
      <c r="L24" s="9"/>
      <c r="M24" s="9"/>
    </row>
    <row r="25" spans="1:13" x14ac:dyDescent="0.25">
      <c r="A25" s="9" t="s">
        <v>18</v>
      </c>
      <c r="B25" s="9">
        <v>1</v>
      </c>
      <c r="C25" s="9"/>
      <c r="D25" s="9">
        <v>3</v>
      </c>
      <c r="E25" s="9" t="s">
        <v>19</v>
      </c>
      <c r="F25" s="9"/>
      <c r="G25" s="9"/>
      <c r="H25" s="6">
        <v>1.9809E-4</v>
      </c>
      <c r="I25" s="6">
        <v>-0.19139999999999999</v>
      </c>
      <c r="J25" s="9"/>
      <c r="K25" s="9"/>
      <c r="L25" s="9"/>
      <c r="M25" s="9"/>
    </row>
    <row r="26" spans="1:13" x14ac:dyDescent="0.25">
      <c r="A26" s="9" t="s">
        <v>18</v>
      </c>
      <c r="B26" s="9">
        <v>1</v>
      </c>
      <c r="C26" s="9"/>
      <c r="D26" s="9">
        <v>3</v>
      </c>
      <c r="E26" s="9" t="s">
        <v>20</v>
      </c>
      <c r="F26" s="9"/>
      <c r="G26" s="9"/>
      <c r="H26" s="6">
        <v>-1.3509999999999999E-2</v>
      </c>
      <c r="I26" s="6">
        <v>13.054</v>
      </c>
      <c r="J26" s="9"/>
      <c r="K26" s="9"/>
      <c r="L26" s="9"/>
      <c r="M26" s="9"/>
    </row>
    <row r="27" spans="1:13" x14ac:dyDescent="0.25">
      <c r="A27" s="9" t="s">
        <v>18</v>
      </c>
      <c r="B27" s="9">
        <v>1</v>
      </c>
      <c r="C27" s="9"/>
      <c r="D27" s="9">
        <v>3</v>
      </c>
      <c r="E27" s="9" t="s">
        <v>21</v>
      </c>
      <c r="F27" s="9"/>
      <c r="G27" s="9"/>
      <c r="H27" s="6">
        <v>3.5506999999999997E-5</v>
      </c>
      <c r="I27" s="6">
        <v>-3.431E-2</v>
      </c>
      <c r="J27" s="9"/>
      <c r="K27" s="9"/>
      <c r="L27" s="9"/>
      <c r="M27" s="9"/>
    </row>
    <row r="28" spans="1:13" x14ac:dyDescent="0.25">
      <c r="A28" s="9" t="s">
        <v>18</v>
      </c>
      <c r="B28" s="9">
        <v>1</v>
      </c>
      <c r="C28" s="9"/>
      <c r="D28" s="9">
        <v>2</v>
      </c>
      <c r="E28" s="9" t="s">
        <v>19</v>
      </c>
      <c r="F28" s="9"/>
      <c r="G28" s="9"/>
      <c r="H28" s="6">
        <v>1.1183000000000001E-4</v>
      </c>
      <c r="I28" s="6">
        <v>-0.1081</v>
      </c>
      <c r="J28" s="9"/>
      <c r="K28" s="9"/>
      <c r="L28" s="9"/>
      <c r="M28" s="9"/>
    </row>
    <row r="29" spans="1:13" x14ac:dyDescent="0.25">
      <c r="A29" s="9" t="s">
        <v>18</v>
      </c>
      <c r="B29" s="9">
        <v>1</v>
      </c>
      <c r="C29" s="9"/>
      <c r="D29" s="9">
        <v>2</v>
      </c>
      <c r="E29" s="9" t="s">
        <v>20</v>
      </c>
      <c r="F29" s="9"/>
      <c r="G29" s="9"/>
      <c r="H29" s="6">
        <v>-8.9130000000000008E-3</v>
      </c>
      <c r="I29" s="6">
        <v>8.6120000000000001</v>
      </c>
      <c r="J29" s="9"/>
      <c r="K29" s="9"/>
      <c r="L29" s="9"/>
      <c r="M29" s="9"/>
    </row>
    <row r="30" spans="1:13" x14ac:dyDescent="0.25">
      <c r="A30" s="9" t="s">
        <v>18</v>
      </c>
      <c r="B30" s="9">
        <v>1</v>
      </c>
      <c r="C30" s="9"/>
      <c r="D30" s="9">
        <v>2</v>
      </c>
      <c r="E30" s="9" t="s">
        <v>21</v>
      </c>
      <c r="F30" s="9"/>
      <c r="G30" s="9"/>
      <c r="H30" s="6">
        <v>1.9769999999999999E-5</v>
      </c>
      <c r="I30" s="6">
        <v>-1.9099999999999999E-2</v>
      </c>
      <c r="J30" s="9"/>
      <c r="K30" s="9"/>
      <c r="L30" s="9"/>
      <c r="M30" s="9"/>
    </row>
    <row r="31" spans="1:13" x14ac:dyDescent="0.25">
      <c r="A31" s="9" t="s">
        <v>18</v>
      </c>
      <c r="B31" s="9">
        <v>1</v>
      </c>
      <c r="C31" s="9"/>
      <c r="D31" s="9">
        <v>1</v>
      </c>
      <c r="E31" s="9" t="s">
        <v>19</v>
      </c>
      <c r="F31" s="9"/>
      <c r="G31" s="9"/>
      <c r="H31" s="6">
        <v>3.8331999999999998E-5</v>
      </c>
      <c r="I31" s="6">
        <v>-3.7039999999999997E-2</v>
      </c>
      <c r="J31" s="9"/>
      <c r="K31" s="9"/>
      <c r="L31" s="9"/>
      <c r="M31" s="9"/>
    </row>
    <row r="32" spans="1:13" x14ac:dyDescent="0.25">
      <c r="A32" s="9" t="s">
        <v>18</v>
      </c>
      <c r="B32" s="9">
        <v>1</v>
      </c>
      <c r="C32" s="9"/>
      <c r="D32" s="9">
        <v>1</v>
      </c>
      <c r="E32" s="9" t="s">
        <v>20</v>
      </c>
      <c r="F32" s="9"/>
      <c r="G32" s="9"/>
      <c r="H32" s="6">
        <v>-3.98E-3</v>
      </c>
      <c r="I32" s="6">
        <v>3.8456999999999999</v>
      </c>
      <c r="J32" s="9"/>
      <c r="K32" s="9"/>
      <c r="L32" s="9"/>
      <c r="M32" s="9"/>
    </row>
    <row r="33" spans="1:13" x14ac:dyDescent="0.25">
      <c r="A33" s="9" t="s">
        <v>18</v>
      </c>
      <c r="B33" s="9">
        <v>1</v>
      </c>
      <c r="C33" s="9"/>
      <c r="D33" s="9">
        <v>1</v>
      </c>
      <c r="E33" s="9" t="s">
        <v>21</v>
      </c>
      <c r="F33" s="9"/>
      <c r="G33" s="9"/>
      <c r="H33" s="6">
        <v>6.5868000000000002E-6</v>
      </c>
      <c r="I33" s="6">
        <v>-6.3639999999999999E-3</v>
      </c>
      <c r="J33" s="9"/>
      <c r="K33" s="9"/>
      <c r="L33" s="9"/>
      <c r="M33" s="9"/>
    </row>
    <row r="34" spans="1:13" x14ac:dyDescent="0.25">
      <c r="A34" s="9" t="s">
        <v>18</v>
      </c>
      <c r="B34" s="9">
        <v>2</v>
      </c>
      <c r="C34" s="9"/>
      <c r="D34" s="9"/>
      <c r="E34" s="9" t="s">
        <v>23</v>
      </c>
      <c r="F34" s="9"/>
      <c r="G34" s="9"/>
      <c r="H34" s="9">
        <v>0.55369999999999997</v>
      </c>
      <c r="I34" s="9">
        <v>0.55369999999999997</v>
      </c>
      <c r="J34" s="9"/>
      <c r="K34" s="9"/>
      <c r="L34" s="9"/>
      <c r="M34" s="9"/>
    </row>
    <row r="35" spans="1:13" x14ac:dyDescent="0.25">
      <c r="A35" s="9" t="s">
        <v>18</v>
      </c>
      <c r="B35" s="9">
        <v>2</v>
      </c>
      <c r="C35" s="9"/>
      <c r="D35" s="9"/>
      <c r="E35" s="9" t="s">
        <v>24</v>
      </c>
      <c r="F35" s="9"/>
      <c r="G35" s="9"/>
      <c r="H35" s="9">
        <v>83.646000000000001</v>
      </c>
      <c r="I35" s="9">
        <v>1E-3</v>
      </c>
      <c r="J35" s="9"/>
      <c r="K35" s="9"/>
      <c r="L35" s="9"/>
      <c r="M35" s="9"/>
    </row>
    <row r="36" spans="1:13" x14ac:dyDescent="0.25">
      <c r="A36" s="9" t="s">
        <v>18</v>
      </c>
      <c r="B36" s="9">
        <v>2</v>
      </c>
      <c r="C36" s="9">
        <v>0.55400000000000005</v>
      </c>
      <c r="D36" s="9">
        <v>5</v>
      </c>
      <c r="E36" s="9" t="s">
        <v>19</v>
      </c>
      <c r="F36" s="9"/>
      <c r="G36" s="9"/>
      <c r="H36" s="6">
        <v>16.969000000000001</v>
      </c>
      <c r="I36" s="6">
        <v>4.6427000000000003E-2</v>
      </c>
      <c r="J36" s="9"/>
      <c r="K36" s="9"/>
      <c r="L36" s="9"/>
      <c r="M36" s="9"/>
    </row>
    <row r="37" spans="1:13" x14ac:dyDescent="0.25">
      <c r="A37" s="9" t="s">
        <v>18</v>
      </c>
      <c r="B37" s="9">
        <v>2</v>
      </c>
      <c r="C37" s="9" t="s">
        <v>26</v>
      </c>
      <c r="D37" s="9">
        <v>5</v>
      </c>
      <c r="E37" s="9" t="s">
        <v>20</v>
      </c>
      <c r="F37" s="9"/>
      <c r="G37" s="9"/>
      <c r="H37" s="6">
        <v>-1.7190000000000001</v>
      </c>
      <c r="I37" s="6">
        <v>-4.7029999999999997E-3</v>
      </c>
      <c r="J37" s="9"/>
      <c r="K37" s="9"/>
      <c r="L37" s="9"/>
      <c r="M37" s="9"/>
    </row>
    <row r="38" spans="1:13" x14ac:dyDescent="0.25">
      <c r="A38" s="9" t="s">
        <v>18</v>
      </c>
      <c r="B38" s="9">
        <v>2</v>
      </c>
      <c r="C38" s="9"/>
      <c r="D38" s="9">
        <v>5</v>
      </c>
      <c r="E38" s="9" t="s">
        <v>21</v>
      </c>
      <c r="F38" s="9"/>
      <c r="G38" s="9"/>
      <c r="H38" s="6">
        <v>0.12781999999999999</v>
      </c>
      <c r="I38" s="6">
        <v>3.4970999999999998E-4</v>
      </c>
      <c r="J38" s="9"/>
      <c r="K38" s="9"/>
      <c r="L38" s="9"/>
      <c r="M38" s="9"/>
    </row>
    <row r="39" spans="1:13" x14ac:dyDescent="0.25">
      <c r="A39" s="9" t="s">
        <v>18</v>
      </c>
      <c r="B39" s="9">
        <v>2</v>
      </c>
      <c r="C39" s="9"/>
      <c r="D39" s="9">
        <v>4</v>
      </c>
      <c r="E39" s="9" t="s">
        <v>19</v>
      </c>
      <c r="F39" s="9"/>
      <c r="G39" s="9"/>
      <c r="H39" s="6">
        <v>14.539</v>
      </c>
      <c r="I39" s="6">
        <v>3.9778000000000001E-2</v>
      </c>
      <c r="J39" s="9"/>
      <c r="K39" s="9"/>
      <c r="L39" s="9"/>
      <c r="M39" s="9"/>
    </row>
    <row r="40" spans="1:13" x14ac:dyDescent="0.25">
      <c r="A40" s="9" t="s">
        <v>18</v>
      </c>
      <c r="B40" s="9">
        <v>2</v>
      </c>
      <c r="C40" s="9"/>
      <c r="D40" s="9">
        <v>4</v>
      </c>
      <c r="E40" s="9" t="s">
        <v>20</v>
      </c>
      <c r="F40" s="9"/>
      <c r="G40" s="9"/>
      <c r="H40" s="6">
        <v>-1.486</v>
      </c>
      <c r="I40" s="6">
        <v>-4.065E-3</v>
      </c>
      <c r="J40" s="9"/>
      <c r="K40" s="9"/>
      <c r="L40" s="9"/>
      <c r="M40" s="9"/>
    </row>
    <row r="41" spans="1:13" x14ac:dyDescent="0.25">
      <c r="A41" s="9" t="s">
        <v>18</v>
      </c>
      <c r="B41" s="9">
        <v>2</v>
      </c>
      <c r="C41" s="9"/>
      <c r="D41" s="9">
        <v>4</v>
      </c>
      <c r="E41" s="9" t="s">
        <v>21</v>
      </c>
      <c r="F41" s="9"/>
      <c r="G41" s="9"/>
      <c r="H41" s="6">
        <v>0.11069</v>
      </c>
      <c r="I41" s="6">
        <v>3.0284000000000002E-4</v>
      </c>
      <c r="J41" s="9"/>
      <c r="K41" s="9"/>
      <c r="L41" s="9"/>
      <c r="M41" s="9"/>
    </row>
    <row r="42" spans="1:13" x14ac:dyDescent="0.25">
      <c r="A42" s="9" t="s">
        <v>18</v>
      </c>
      <c r="B42" s="9">
        <v>2</v>
      </c>
      <c r="C42" s="9"/>
      <c r="D42" s="9">
        <v>3</v>
      </c>
      <c r="E42" s="9" t="s">
        <v>19</v>
      </c>
      <c r="F42" s="9"/>
      <c r="G42" s="9"/>
      <c r="H42" s="6">
        <v>11.359</v>
      </c>
      <c r="I42" s="6">
        <v>3.1077E-2</v>
      </c>
      <c r="J42" s="9"/>
      <c r="K42" s="9"/>
      <c r="L42" s="9"/>
      <c r="M42" s="9"/>
    </row>
    <row r="43" spans="1:13" x14ac:dyDescent="0.25">
      <c r="A43" s="9" t="s">
        <v>18</v>
      </c>
      <c r="B43" s="9">
        <v>2</v>
      </c>
      <c r="C43" s="9"/>
      <c r="D43" s="9">
        <v>3</v>
      </c>
      <c r="E43" s="9" t="s">
        <v>20</v>
      </c>
      <c r="F43" s="9"/>
      <c r="G43" s="9"/>
      <c r="H43" s="6">
        <v>-1.169</v>
      </c>
      <c r="I43" s="6">
        <v>-3.1970000000000002E-3</v>
      </c>
      <c r="J43" s="9"/>
      <c r="K43" s="9"/>
      <c r="L43" s="9"/>
      <c r="M43" s="9"/>
    </row>
    <row r="44" spans="1:13" x14ac:dyDescent="0.25">
      <c r="A44" s="9" t="s">
        <v>18</v>
      </c>
      <c r="B44" s="9">
        <v>2</v>
      </c>
      <c r="C44" s="9"/>
      <c r="D44" s="9">
        <v>3</v>
      </c>
      <c r="E44" s="9" t="s">
        <v>21</v>
      </c>
      <c r="F44" s="9"/>
      <c r="G44" s="9"/>
      <c r="H44" s="6">
        <v>8.7258000000000002E-2</v>
      </c>
      <c r="I44" s="6">
        <v>2.3873000000000001E-4</v>
      </c>
      <c r="J44" s="9"/>
      <c r="K44" s="9"/>
      <c r="L44" s="9"/>
      <c r="M44" s="9"/>
    </row>
    <row r="45" spans="1:13" x14ac:dyDescent="0.25">
      <c r="A45" s="9" t="s">
        <v>18</v>
      </c>
      <c r="B45" s="9">
        <v>2</v>
      </c>
      <c r="C45" s="9"/>
      <c r="D45" s="9">
        <v>2</v>
      </c>
      <c r="E45" s="9" t="s">
        <v>19</v>
      </c>
      <c r="F45" s="9"/>
      <c r="G45" s="9"/>
      <c r="H45" s="6">
        <v>7.835</v>
      </c>
      <c r="I45" s="6">
        <v>2.1436E-2</v>
      </c>
      <c r="J45" s="9"/>
      <c r="K45" s="9"/>
      <c r="L45" s="9"/>
      <c r="M45" s="9"/>
    </row>
    <row r="46" spans="1:13" x14ac:dyDescent="0.25">
      <c r="A46" s="9" t="s">
        <v>18</v>
      </c>
      <c r="B46" s="9">
        <v>2</v>
      </c>
      <c r="C46" s="9"/>
      <c r="D46" s="9">
        <v>2</v>
      </c>
      <c r="E46" s="9" t="s">
        <v>20</v>
      </c>
      <c r="F46" s="9"/>
      <c r="G46" s="9"/>
      <c r="H46" s="6">
        <v>-0.8095</v>
      </c>
      <c r="I46" s="6">
        <v>-2.215E-3</v>
      </c>
      <c r="J46" s="9"/>
      <c r="K46" s="9"/>
      <c r="L46" s="9"/>
      <c r="M46" s="9"/>
    </row>
    <row r="47" spans="1:13" x14ac:dyDescent="0.25">
      <c r="A47" s="9" t="s">
        <v>18</v>
      </c>
      <c r="B47" s="9">
        <v>2</v>
      </c>
      <c r="C47" s="9"/>
      <c r="D47" s="9">
        <v>2</v>
      </c>
      <c r="E47" s="9" t="s">
        <v>21</v>
      </c>
      <c r="F47" s="9"/>
      <c r="G47" s="9"/>
      <c r="H47" s="6">
        <v>6.0629000000000002E-2</v>
      </c>
      <c r="I47" s="6">
        <v>1.6588E-4</v>
      </c>
      <c r="J47" s="9"/>
      <c r="K47" s="9"/>
      <c r="L47" s="9"/>
      <c r="M47" s="9"/>
    </row>
    <row r="48" spans="1:13" x14ac:dyDescent="0.25">
      <c r="A48" s="9" t="s">
        <v>18</v>
      </c>
      <c r="B48" s="9">
        <v>2</v>
      </c>
      <c r="C48" s="9"/>
      <c r="D48" s="9">
        <v>1</v>
      </c>
      <c r="E48" s="9" t="s">
        <v>19</v>
      </c>
      <c r="F48" s="9"/>
      <c r="G48" s="9"/>
      <c r="H48" s="6">
        <v>3.7904</v>
      </c>
      <c r="I48" s="6">
        <v>1.0370000000000001E-2</v>
      </c>
      <c r="J48" s="9"/>
      <c r="K48" s="9"/>
      <c r="L48" s="9"/>
      <c r="M48" s="9"/>
    </row>
    <row r="49" spans="1:13" x14ac:dyDescent="0.25">
      <c r="A49" s="9" t="s">
        <v>18</v>
      </c>
      <c r="B49" s="9">
        <v>2</v>
      </c>
      <c r="C49" s="9"/>
      <c r="D49" s="9">
        <v>1</v>
      </c>
      <c r="E49" s="9" t="s">
        <v>20</v>
      </c>
      <c r="F49" s="9"/>
      <c r="G49" s="9"/>
      <c r="H49" s="6">
        <v>-0.38740000000000002</v>
      </c>
      <c r="I49" s="6">
        <v>-1.06E-3</v>
      </c>
      <c r="J49" s="9"/>
      <c r="K49" s="9"/>
      <c r="L49" s="9"/>
      <c r="M49" s="9"/>
    </row>
    <row r="50" spans="1:13" x14ac:dyDescent="0.25">
      <c r="A50" s="9" t="s">
        <v>18</v>
      </c>
      <c r="B50" s="9">
        <v>2</v>
      </c>
      <c r="C50" s="9"/>
      <c r="D50" s="9">
        <v>1</v>
      </c>
      <c r="E50" s="9" t="s">
        <v>21</v>
      </c>
      <c r="F50" s="9"/>
      <c r="G50" s="9"/>
      <c r="H50" s="6">
        <v>2.9125000000000002E-2</v>
      </c>
      <c r="I50" s="6">
        <v>7.9685999999999996E-5</v>
      </c>
      <c r="J50" s="9"/>
      <c r="K50" s="9"/>
      <c r="L50" s="9"/>
      <c r="M50" s="9"/>
    </row>
    <row r="51" spans="1:13" x14ac:dyDescent="0.25">
      <c r="A51" s="9" t="s">
        <v>18</v>
      </c>
      <c r="B51" s="9">
        <v>3</v>
      </c>
      <c r="C51" s="9"/>
      <c r="D51" s="9"/>
      <c r="E51" s="9" t="s">
        <v>23</v>
      </c>
      <c r="F51" s="9"/>
      <c r="G51" s="9"/>
      <c r="H51" s="9">
        <v>0.50419999999999998</v>
      </c>
      <c r="I51" s="9">
        <v>0.50419999999999998</v>
      </c>
      <c r="J51" s="9"/>
      <c r="K51" s="9"/>
      <c r="L51" s="9"/>
      <c r="M51" s="9"/>
    </row>
    <row r="52" spans="1:13" x14ac:dyDescent="0.25">
      <c r="A52" s="9" t="s">
        <v>18</v>
      </c>
      <c r="B52" s="9">
        <v>3</v>
      </c>
      <c r="C52" s="9"/>
      <c r="D52" s="9"/>
      <c r="E52" s="9" t="s">
        <v>24</v>
      </c>
      <c r="F52" s="9"/>
      <c r="G52" s="9"/>
      <c r="H52" s="9">
        <v>0.312</v>
      </c>
      <c r="I52" s="9">
        <v>6.2E-2</v>
      </c>
      <c r="J52" s="9"/>
      <c r="K52" s="9"/>
      <c r="L52" s="9"/>
      <c r="M52" s="9"/>
    </row>
    <row r="53" spans="1:13" x14ac:dyDescent="0.25">
      <c r="A53" s="9" t="s">
        <v>18</v>
      </c>
      <c r="B53" s="9">
        <v>3</v>
      </c>
      <c r="C53" s="9">
        <v>0.504</v>
      </c>
      <c r="D53" s="9">
        <v>5</v>
      </c>
      <c r="E53" s="9" t="s">
        <v>19</v>
      </c>
      <c r="F53" s="9"/>
      <c r="G53" s="9"/>
      <c r="H53" s="6">
        <v>-0.51060000000000005</v>
      </c>
      <c r="I53" s="6">
        <v>0.22827</v>
      </c>
      <c r="J53" s="9"/>
      <c r="K53" s="9"/>
      <c r="L53" s="9"/>
      <c r="M53" s="9"/>
    </row>
    <row r="54" spans="1:13" x14ac:dyDescent="0.25">
      <c r="A54" s="9" t="s">
        <v>18</v>
      </c>
      <c r="B54" s="9">
        <v>3</v>
      </c>
      <c r="C54" s="9"/>
      <c r="D54" s="9">
        <v>5</v>
      </c>
      <c r="E54" s="9" t="s">
        <v>20</v>
      </c>
      <c r="F54" s="9"/>
      <c r="G54" s="9"/>
      <c r="H54" s="6">
        <v>1.4907999999999999</v>
      </c>
      <c r="I54" s="6">
        <v>-0.66639999999999999</v>
      </c>
      <c r="J54" s="9"/>
      <c r="K54" s="9"/>
      <c r="L54" s="9"/>
      <c r="M54" s="9"/>
    </row>
    <row r="55" spans="1:13" x14ac:dyDescent="0.25">
      <c r="A55" s="9" t="s">
        <v>18</v>
      </c>
      <c r="B55" s="9">
        <v>3</v>
      </c>
      <c r="C55" s="9"/>
      <c r="D55" s="9">
        <v>5</v>
      </c>
      <c r="E55" s="9" t="s">
        <v>21</v>
      </c>
      <c r="F55" s="9"/>
      <c r="G55" s="9"/>
      <c r="H55" s="6">
        <v>-0.10979999999999999</v>
      </c>
      <c r="I55" s="6">
        <v>4.9076000000000002E-2</v>
      </c>
      <c r="J55" s="9"/>
      <c r="K55" s="9"/>
      <c r="L55" s="9"/>
      <c r="M55" s="9"/>
    </row>
    <row r="56" spans="1:13" x14ac:dyDescent="0.25">
      <c r="A56" s="9" t="s">
        <v>18</v>
      </c>
      <c r="B56" s="9">
        <v>3</v>
      </c>
      <c r="C56" s="9"/>
      <c r="D56" s="9">
        <v>4</v>
      </c>
      <c r="E56" s="9" t="s">
        <v>19</v>
      </c>
      <c r="F56" s="9"/>
      <c r="G56" s="9"/>
      <c r="H56" s="6">
        <v>-0.42870000000000003</v>
      </c>
      <c r="I56" s="6">
        <v>0.19162999999999999</v>
      </c>
      <c r="J56" s="9"/>
      <c r="K56" s="9"/>
      <c r="L56" s="9"/>
      <c r="M56" s="9"/>
    </row>
    <row r="57" spans="1:13" x14ac:dyDescent="0.25">
      <c r="A57" s="9" t="s">
        <v>18</v>
      </c>
      <c r="B57" s="9">
        <v>3</v>
      </c>
      <c r="C57" s="9"/>
      <c r="D57" s="9">
        <v>4</v>
      </c>
      <c r="E57" s="9" t="s">
        <v>20</v>
      </c>
      <c r="F57" s="9"/>
      <c r="G57" s="9"/>
      <c r="H57" s="6">
        <v>1.2451000000000001</v>
      </c>
      <c r="I57" s="6">
        <v>-0.55659999999999998</v>
      </c>
      <c r="J57" s="9"/>
      <c r="K57" s="9"/>
      <c r="L57" s="9"/>
      <c r="M57" s="9"/>
    </row>
    <row r="58" spans="1:13" x14ac:dyDescent="0.25">
      <c r="A58" s="9" t="s">
        <v>18</v>
      </c>
      <c r="B58" s="9">
        <v>3</v>
      </c>
      <c r="C58" s="9"/>
      <c r="D58" s="9">
        <v>4</v>
      </c>
      <c r="E58" s="9" t="s">
        <v>21</v>
      </c>
      <c r="F58" s="9"/>
      <c r="G58" s="9"/>
      <c r="H58" s="6">
        <v>-9.1950000000000004E-2</v>
      </c>
      <c r="I58" s="6">
        <v>4.1105000000000003E-2</v>
      </c>
      <c r="J58" s="9"/>
      <c r="K58" s="9"/>
      <c r="L58" s="9"/>
      <c r="M58" s="9"/>
    </row>
    <row r="59" spans="1:13" x14ac:dyDescent="0.25">
      <c r="A59" s="9" t="s">
        <v>18</v>
      </c>
      <c r="B59" s="9">
        <v>3</v>
      </c>
      <c r="C59" s="9"/>
      <c r="D59" s="9">
        <v>3</v>
      </c>
      <c r="E59" s="9" t="s">
        <v>19</v>
      </c>
      <c r="F59" s="9"/>
      <c r="G59" s="9"/>
      <c r="H59" s="6">
        <v>-0.32769999999999999</v>
      </c>
      <c r="I59" s="6">
        <v>0.14648</v>
      </c>
      <c r="J59" s="9"/>
      <c r="K59" s="9"/>
      <c r="L59" s="9"/>
      <c r="M59" s="9"/>
    </row>
    <row r="60" spans="1:13" x14ac:dyDescent="0.25">
      <c r="A60" s="9" t="s">
        <v>18</v>
      </c>
      <c r="B60" s="9">
        <v>3</v>
      </c>
      <c r="C60" s="9"/>
      <c r="D60" s="9">
        <v>3</v>
      </c>
      <c r="E60" s="9" t="s">
        <v>20</v>
      </c>
      <c r="F60" s="9"/>
      <c r="G60" s="9"/>
      <c r="H60" s="6">
        <v>0.94640999999999997</v>
      </c>
      <c r="I60" s="6">
        <v>-0.42309999999999998</v>
      </c>
      <c r="J60" s="9"/>
      <c r="K60" s="9"/>
      <c r="L60" s="9"/>
      <c r="M60" s="9"/>
    </row>
    <row r="61" spans="1:13" x14ac:dyDescent="0.25">
      <c r="A61" s="9" t="s">
        <v>18</v>
      </c>
      <c r="B61" s="9">
        <v>3</v>
      </c>
      <c r="C61" s="9"/>
      <c r="D61" s="9">
        <v>3</v>
      </c>
      <c r="E61" s="9" t="s">
        <v>21</v>
      </c>
      <c r="F61" s="9"/>
      <c r="G61" s="9"/>
      <c r="H61" s="6">
        <v>-7.0139999999999994E-2</v>
      </c>
      <c r="I61" s="6">
        <v>3.1352999999999999E-2</v>
      </c>
      <c r="J61" s="9"/>
      <c r="K61" s="9"/>
      <c r="L61" s="9"/>
      <c r="M61" s="9"/>
    </row>
    <row r="62" spans="1:13" x14ac:dyDescent="0.25">
      <c r="A62" s="9" t="s">
        <v>18</v>
      </c>
      <c r="B62" s="9">
        <v>3</v>
      </c>
      <c r="C62" s="9"/>
      <c r="D62" s="9">
        <v>2</v>
      </c>
      <c r="E62" s="9" t="s">
        <v>19</v>
      </c>
      <c r="F62" s="9"/>
      <c r="G62" s="9"/>
      <c r="H62" s="6">
        <v>-0.21840000000000001</v>
      </c>
      <c r="I62" s="6">
        <v>9.7638000000000003E-2</v>
      </c>
      <c r="J62" s="9"/>
      <c r="K62" s="9"/>
      <c r="L62" s="9"/>
      <c r="M62" s="9"/>
    </row>
    <row r="63" spans="1:13" x14ac:dyDescent="0.25">
      <c r="A63" s="9" t="s">
        <v>18</v>
      </c>
      <c r="B63" s="9">
        <v>3</v>
      </c>
      <c r="C63" s="9"/>
      <c r="D63" s="9">
        <v>2</v>
      </c>
      <c r="E63" s="9" t="s">
        <v>20</v>
      </c>
      <c r="F63" s="9"/>
      <c r="G63" s="9"/>
      <c r="H63" s="6">
        <v>0.62663999999999997</v>
      </c>
      <c r="I63" s="6">
        <v>-0.28010000000000002</v>
      </c>
      <c r="J63" s="9"/>
      <c r="K63" s="9"/>
      <c r="L63" s="9"/>
      <c r="M63" s="9"/>
    </row>
    <row r="64" spans="1:13" x14ac:dyDescent="0.25">
      <c r="A64" s="9" t="s">
        <v>18</v>
      </c>
      <c r="B64" s="9">
        <v>3</v>
      </c>
      <c r="C64" s="9"/>
      <c r="D64" s="9">
        <v>2</v>
      </c>
      <c r="E64" s="9" t="s">
        <v>21</v>
      </c>
      <c r="F64" s="9"/>
      <c r="G64" s="9"/>
      <c r="H64" s="6">
        <v>-4.6649999999999997E-2</v>
      </c>
      <c r="I64" s="6">
        <v>2.0851999999999999E-2</v>
      </c>
      <c r="J64" s="9"/>
      <c r="K64" s="9"/>
      <c r="L64" s="9"/>
      <c r="M64" s="9"/>
    </row>
    <row r="65" spans="1:13" x14ac:dyDescent="0.25">
      <c r="A65" s="9" t="s">
        <v>18</v>
      </c>
      <c r="B65" s="9">
        <v>3</v>
      </c>
      <c r="C65" s="9"/>
      <c r="D65" s="9">
        <v>1</v>
      </c>
      <c r="E65" s="9" t="s">
        <v>19</v>
      </c>
      <c r="F65" s="9"/>
      <c r="G65" s="9"/>
      <c r="H65" s="6">
        <v>-9.8890000000000006E-2</v>
      </c>
      <c r="I65" s="6">
        <v>4.4206000000000002E-2</v>
      </c>
      <c r="J65" s="9"/>
      <c r="K65" s="9"/>
      <c r="L65" s="9"/>
      <c r="M65" s="9"/>
    </row>
    <row r="66" spans="1:13" x14ac:dyDescent="0.25">
      <c r="A66" s="9" t="s">
        <v>18</v>
      </c>
      <c r="B66" s="9">
        <v>3</v>
      </c>
      <c r="C66" s="9"/>
      <c r="D66" s="9">
        <v>1</v>
      </c>
      <c r="E66" s="9" t="s">
        <v>20</v>
      </c>
      <c r="F66" s="9"/>
      <c r="G66" s="9"/>
      <c r="H66" s="6">
        <v>0.28210000000000002</v>
      </c>
      <c r="I66" s="6">
        <v>-0.12609999999999999</v>
      </c>
      <c r="J66" s="9"/>
      <c r="K66" s="9"/>
      <c r="L66" s="9"/>
      <c r="M66" s="9"/>
    </row>
    <row r="67" spans="1:13" x14ac:dyDescent="0.25">
      <c r="A67" s="9" t="s">
        <v>18</v>
      </c>
      <c r="B67" s="9">
        <v>3</v>
      </c>
      <c r="C67" s="9"/>
      <c r="D67" s="9">
        <v>1</v>
      </c>
      <c r="E67" s="9" t="s">
        <v>21</v>
      </c>
      <c r="F67" s="9"/>
      <c r="G67" s="9"/>
      <c r="H67" s="6">
        <v>-2.112E-2</v>
      </c>
      <c r="I67" s="6">
        <v>9.4412000000000003E-3</v>
      </c>
      <c r="J67" s="9"/>
      <c r="K67" s="9"/>
      <c r="L67" s="9"/>
      <c r="M67" s="9"/>
    </row>
    <row r="68" spans="1:13" x14ac:dyDescent="0.25">
      <c r="A68" s="9" t="s">
        <v>18</v>
      </c>
      <c r="B68" s="9">
        <v>4</v>
      </c>
      <c r="C68" s="9"/>
      <c r="D68" s="9"/>
      <c r="E68" s="9" t="s">
        <v>23</v>
      </c>
      <c r="F68" s="9"/>
      <c r="G68" s="9"/>
      <c r="H68" s="9">
        <v>0.22739999999999999</v>
      </c>
      <c r="I68" s="9">
        <v>0.22739999999999999</v>
      </c>
      <c r="J68" s="9"/>
      <c r="K68" s="9"/>
      <c r="L68" s="9"/>
      <c r="M68" s="9"/>
    </row>
    <row r="69" spans="1:13" x14ac:dyDescent="0.25">
      <c r="A69" s="9" t="s">
        <v>18</v>
      </c>
      <c r="B69" s="9">
        <v>4</v>
      </c>
      <c r="C69" s="9"/>
      <c r="D69" s="9"/>
      <c r="E69" s="9" t="s">
        <v>24</v>
      </c>
      <c r="F69" s="9"/>
      <c r="G69" s="9"/>
      <c r="H69" s="9">
        <v>0</v>
      </c>
      <c r="I69" s="9">
        <v>11.587999999999999</v>
      </c>
      <c r="J69" s="9"/>
      <c r="K69" s="9"/>
      <c r="L69" s="9"/>
      <c r="M69" s="9"/>
    </row>
    <row r="70" spans="1:13" x14ac:dyDescent="0.25">
      <c r="A70" s="9" t="s">
        <v>18</v>
      </c>
      <c r="B70" s="9">
        <v>4</v>
      </c>
      <c r="C70" s="9">
        <v>0.22700000000000001</v>
      </c>
      <c r="D70" s="9">
        <v>5</v>
      </c>
      <c r="E70" s="9" t="s">
        <v>19</v>
      </c>
      <c r="F70" s="9"/>
      <c r="G70" s="9"/>
      <c r="H70" s="6">
        <v>-2.159E-6</v>
      </c>
      <c r="I70" s="6">
        <v>2.9757E-3</v>
      </c>
      <c r="J70" s="9"/>
      <c r="K70" s="9"/>
      <c r="L70" s="9"/>
      <c r="M70" s="9"/>
    </row>
    <row r="71" spans="1:13" x14ac:dyDescent="0.25">
      <c r="A71" s="9" t="s">
        <v>18</v>
      </c>
      <c r="B71" s="9">
        <v>4</v>
      </c>
      <c r="C71" s="9"/>
      <c r="D71" s="9">
        <v>5</v>
      </c>
      <c r="E71" s="9" t="s">
        <v>20</v>
      </c>
      <c r="F71" s="9"/>
      <c r="G71" s="9"/>
      <c r="H71" s="6">
        <v>8.4798999999999996E-4</v>
      </c>
      <c r="I71" s="6">
        <v>-1.169</v>
      </c>
      <c r="J71" s="9"/>
      <c r="K71" s="9"/>
      <c r="L71" s="9"/>
      <c r="M71" s="9"/>
    </row>
    <row r="72" spans="1:13" x14ac:dyDescent="0.25">
      <c r="A72" s="9" t="s">
        <v>18</v>
      </c>
      <c r="B72" s="9">
        <v>4</v>
      </c>
      <c r="C72" s="9"/>
      <c r="D72" s="9">
        <v>5</v>
      </c>
      <c r="E72" s="9" t="s">
        <v>21</v>
      </c>
      <c r="F72" s="9"/>
      <c r="G72" s="9"/>
      <c r="H72" s="6">
        <v>-2.4019999999999999E-7</v>
      </c>
      <c r="I72" s="6">
        <v>3.3116999999999999E-4</v>
      </c>
      <c r="J72" s="9"/>
      <c r="K72" s="9"/>
      <c r="L72" s="9"/>
      <c r="M72" s="9"/>
    </row>
    <row r="73" spans="1:13" x14ac:dyDescent="0.25">
      <c r="A73" s="9" t="s">
        <v>18</v>
      </c>
      <c r="B73" s="9">
        <v>4</v>
      </c>
      <c r="C73" s="9"/>
      <c r="D73" s="9">
        <v>4</v>
      </c>
      <c r="E73" s="9" t="s">
        <v>19</v>
      </c>
      <c r="F73" s="9"/>
      <c r="G73" s="9"/>
      <c r="H73" s="6">
        <v>2.1815000000000002E-6</v>
      </c>
      <c r="I73" s="6">
        <v>-3.0070000000000001E-3</v>
      </c>
      <c r="J73" s="9"/>
      <c r="K73" s="9"/>
      <c r="L73" s="9"/>
      <c r="M73" s="9"/>
    </row>
    <row r="74" spans="1:13" x14ac:dyDescent="0.25">
      <c r="A74" s="9" t="s">
        <v>18</v>
      </c>
      <c r="B74" s="9">
        <v>4</v>
      </c>
      <c r="C74" s="9"/>
      <c r="D74" s="9">
        <v>4</v>
      </c>
      <c r="E74" s="9" t="s">
        <v>20</v>
      </c>
      <c r="F74" s="9"/>
      <c r="G74" s="9"/>
      <c r="H74" s="6">
        <v>1.3405E-5</v>
      </c>
      <c r="I74" s="6">
        <v>-1.848E-2</v>
      </c>
      <c r="J74" s="9"/>
      <c r="K74" s="9"/>
      <c r="L74" s="9"/>
      <c r="M74" s="9"/>
    </row>
    <row r="75" spans="1:13" x14ac:dyDescent="0.25">
      <c r="A75" s="9" t="s">
        <v>18</v>
      </c>
      <c r="B75" s="9">
        <v>4</v>
      </c>
      <c r="C75" s="9"/>
      <c r="D75" s="9">
        <v>4</v>
      </c>
      <c r="E75" s="9" t="s">
        <v>21</v>
      </c>
      <c r="F75" s="9"/>
      <c r="G75" s="9"/>
      <c r="H75" s="6">
        <v>4.4247999999999998E-7</v>
      </c>
      <c r="I75" s="6">
        <v>-6.0999999999999997E-4</v>
      </c>
      <c r="J75" s="9"/>
      <c r="K75" s="9"/>
      <c r="L75" s="9"/>
      <c r="M75" s="9"/>
    </row>
    <row r="76" spans="1:13" x14ac:dyDescent="0.25">
      <c r="A76" s="9" t="s">
        <v>18</v>
      </c>
      <c r="B76" s="9">
        <v>4</v>
      </c>
      <c r="C76" s="9"/>
      <c r="D76" s="9">
        <v>3</v>
      </c>
      <c r="E76" s="9" t="s">
        <v>19</v>
      </c>
      <c r="F76" s="9"/>
      <c r="G76" s="9"/>
      <c r="H76" s="6">
        <v>4.4687000000000001E-6</v>
      </c>
      <c r="I76" s="6">
        <v>-6.1599999999999997E-3</v>
      </c>
      <c r="J76" s="9"/>
      <c r="K76" s="9"/>
      <c r="L76" s="9"/>
      <c r="M76" s="9"/>
    </row>
    <row r="77" spans="1:13" x14ac:dyDescent="0.25">
      <c r="A77" s="9" t="s">
        <v>18</v>
      </c>
      <c r="B77" s="9">
        <v>4</v>
      </c>
      <c r="C77" s="9"/>
      <c r="D77" s="9">
        <v>3</v>
      </c>
      <c r="E77" s="9" t="s">
        <v>20</v>
      </c>
      <c r="F77" s="9"/>
      <c r="G77" s="9"/>
      <c r="H77" s="6">
        <v>-5.8319999999999997E-4</v>
      </c>
      <c r="I77" s="6">
        <v>0.80391000000000001</v>
      </c>
      <c r="J77" s="9"/>
      <c r="K77" s="9"/>
      <c r="L77" s="9"/>
      <c r="M77" s="9"/>
    </row>
    <row r="78" spans="1:13" x14ac:dyDescent="0.25">
      <c r="A78" s="9" t="s">
        <v>18</v>
      </c>
      <c r="B78" s="9">
        <v>4</v>
      </c>
      <c r="C78" s="9"/>
      <c r="D78" s="9">
        <v>3</v>
      </c>
      <c r="E78" s="9" t="s">
        <v>21</v>
      </c>
      <c r="F78" s="9"/>
      <c r="G78" s="9"/>
      <c r="H78" s="6">
        <v>7.7990000000000004E-7</v>
      </c>
      <c r="I78" s="6">
        <v>-1.075E-3</v>
      </c>
      <c r="J78" s="9"/>
      <c r="K78" s="9"/>
      <c r="L78" s="9"/>
      <c r="M78" s="9"/>
    </row>
    <row r="79" spans="1:13" x14ac:dyDescent="0.25">
      <c r="A79" s="9" t="s">
        <v>18</v>
      </c>
      <c r="B79" s="9">
        <v>4</v>
      </c>
      <c r="C79" s="9"/>
      <c r="D79" s="9">
        <v>2</v>
      </c>
      <c r="E79" s="9" t="s">
        <v>19</v>
      </c>
      <c r="F79" s="9"/>
      <c r="G79" s="9"/>
      <c r="H79" s="6">
        <v>3.8318999999999997E-6</v>
      </c>
      <c r="I79" s="6">
        <v>-5.2820000000000002E-3</v>
      </c>
      <c r="J79" s="9"/>
      <c r="K79" s="9"/>
      <c r="L79" s="9"/>
      <c r="M79" s="9"/>
    </row>
    <row r="80" spans="1:13" x14ac:dyDescent="0.25">
      <c r="A80" s="9" t="s">
        <v>18</v>
      </c>
      <c r="B80" s="9">
        <v>4</v>
      </c>
      <c r="C80" s="9"/>
      <c r="D80" s="9">
        <v>2</v>
      </c>
      <c r="E80" s="9" t="s">
        <v>20</v>
      </c>
      <c r="F80" s="9"/>
      <c r="G80" s="9"/>
      <c r="H80" s="6">
        <v>-7.0870000000000004E-4</v>
      </c>
      <c r="I80" s="6">
        <v>0.97702</v>
      </c>
      <c r="J80" s="9"/>
      <c r="K80" s="9"/>
      <c r="L80" s="9"/>
      <c r="M80" s="9"/>
    </row>
    <row r="81" spans="1:13" x14ac:dyDescent="0.25">
      <c r="A81" s="9" t="s">
        <v>18</v>
      </c>
      <c r="B81" s="9">
        <v>4</v>
      </c>
      <c r="C81" s="9"/>
      <c r="D81" s="9">
        <v>2</v>
      </c>
      <c r="E81" s="9" t="s">
        <v>21</v>
      </c>
      <c r="F81" s="9"/>
      <c r="G81" s="9"/>
      <c r="H81" s="6">
        <v>6.3766000000000001E-7</v>
      </c>
      <c r="I81" s="6">
        <v>-8.7900000000000001E-4</v>
      </c>
      <c r="J81" s="9"/>
      <c r="K81" s="9"/>
      <c r="L81" s="9"/>
      <c r="M81" s="9"/>
    </row>
    <row r="82" spans="1:13" x14ac:dyDescent="0.25">
      <c r="A82" s="9" t="s">
        <v>18</v>
      </c>
      <c r="B82" s="9">
        <v>4</v>
      </c>
      <c r="C82" s="9"/>
      <c r="D82" s="9">
        <v>1</v>
      </c>
      <c r="E82" s="9" t="s">
        <v>19</v>
      </c>
      <c r="F82" s="9"/>
      <c r="G82" s="9"/>
      <c r="H82" s="6">
        <v>1.5463999999999999E-6</v>
      </c>
      <c r="I82" s="6">
        <v>-2.1320000000000002E-3</v>
      </c>
      <c r="J82" s="9"/>
      <c r="K82" s="9"/>
      <c r="L82" s="9"/>
      <c r="M82" s="9"/>
    </row>
    <row r="83" spans="1:13" x14ac:dyDescent="0.25">
      <c r="A83" s="9" t="s">
        <v>18</v>
      </c>
      <c r="B83" s="9">
        <v>4</v>
      </c>
      <c r="C83" s="9"/>
      <c r="D83" s="9">
        <v>1</v>
      </c>
      <c r="E83" s="9" t="s">
        <v>20</v>
      </c>
      <c r="F83" s="9"/>
      <c r="G83" s="9"/>
      <c r="H83" s="6">
        <v>-4.2559999999999999E-4</v>
      </c>
      <c r="I83" s="6">
        <v>0.58667000000000002</v>
      </c>
      <c r="J83" s="9"/>
      <c r="K83" s="9"/>
      <c r="L83" s="9"/>
      <c r="M83" s="9"/>
    </row>
    <row r="84" spans="1:13" x14ac:dyDescent="0.25">
      <c r="A84" s="9" t="s">
        <v>18</v>
      </c>
      <c r="B84" s="9">
        <v>4</v>
      </c>
      <c r="C84" s="9"/>
      <c r="D84" s="9">
        <v>1</v>
      </c>
      <c r="E84" s="9" t="s">
        <v>21</v>
      </c>
      <c r="F84" s="9"/>
      <c r="G84" s="9"/>
      <c r="H84" s="6">
        <v>2.3900000000000001E-7</v>
      </c>
      <c r="I84" s="6">
        <v>-3.2949999999999999E-4</v>
      </c>
      <c r="J84" s="9"/>
      <c r="K84" s="9"/>
      <c r="L84" s="9"/>
      <c r="M84" s="9"/>
    </row>
    <row r="85" spans="1:13" x14ac:dyDescent="0.25">
      <c r="A85" s="9" t="s">
        <v>18</v>
      </c>
      <c r="B85" s="9">
        <v>5</v>
      </c>
      <c r="C85" s="9"/>
      <c r="D85" s="9"/>
      <c r="E85" s="9" t="s">
        <v>23</v>
      </c>
      <c r="F85" s="9"/>
      <c r="G85" s="9"/>
      <c r="H85" s="9">
        <v>0.1963</v>
      </c>
      <c r="I85" s="9">
        <v>0.1963</v>
      </c>
      <c r="J85" s="9"/>
      <c r="K85" s="9"/>
      <c r="L85" s="9"/>
      <c r="M85" s="9"/>
    </row>
    <row r="86" spans="1:13" x14ac:dyDescent="0.25">
      <c r="A86" s="9" t="s">
        <v>18</v>
      </c>
      <c r="B86" s="9">
        <v>5</v>
      </c>
      <c r="C86" s="9"/>
      <c r="D86" s="9"/>
      <c r="E86" s="9" t="s">
        <v>24</v>
      </c>
      <c r="F86" s="9"/>
      <c r="G86" s="9"/>
      <c r="H86" s="9">
        <v>10.407999999999999</v>
      </c>
      <c r="I86" s="9">
        <v>0</v>
      </c>
      <c r="J86" s="9"/>
      <c r="K86" s="9"/>
      <c r="L86" s="9"/>
      <c r="M86" s="9"/>
    </row>
    <row r="87" spans="1:13" x14ac:dyDescent="0.25">
      <c r="A87" s="9" t="s">
        <v>18</v>
      </c>
      <c r="B87" s="9">
        <v>5</v>
      </c>
      <c r="C87" s="9">
        <v>0.19600000000000001</v>
      </c>
      <c r="D87" s="9">
        <v>5</v>
      </c>
      <c r="E87" s="9" t="s">
        <v>19</v>
      </c>
      <c r="F87" s="9"/>
      <c r="G87" s="9"/>
      <c r="H87" s="6">
        <v>-0.88600000000000001</v>
      </c>
      <c r="I87" s="6">
        <v>-3.6499999999999998E-4</v>
      </c>
      <c r="J87" s="9"/>
      <c r="K87" s="9"/>
      <c r="L87" s="9"/>
      <c r="M87" s="9"/>
    </row>
    <row r="88" spans="1:13" x14ac:dyDescent="0.25">
      <c r="A88" s="9" t="s">
        <v>18</v>
      </c>
      <c r="B88" s="9">
        <v>5</v>
      </c>
      <c r="C88" s="9"/>
      <c r="D88" s="9">
        <v>5</v>
      </c>
      <c r="E88" s="9" t="s">
        <v>20</v>
      </c>
      <c r="F88" s="9"/>
      <c r="G88" s="9"/>
      <c r="H88" s="6">
        <v>0.17027999999999999</v>
      </c>
      <c r="I88" s="6">
        <v>7.0153000000000004E-5</v>
      </c>
      <c r="J88" s="9"/>
      <c r="K88" s="9"/>
      <c r="L88" s="9"/>
      <c r="M88" s="9"/>
    </row>
    <row r="89" spans="1:13" x14ac:dyDescent="0.25">
      <c r="A89" s="9" t="s">
        <v>18</v>
      </c>
      <c r="B89" s="9">
        <v>5</v>
      </c>
      <c r="C89" s="9"/>
      <c r="D89" s="9">
        <v>5</v>
      </c>
      <c r="E89" s="9" t="s">
        <v>21</v>
      </c>
      <c r="F89" s="9"/>
      <c r="G89" s="9"/>
      <c r="H89" s="6">
        <v>-1.248E-2</v>
      </c>
      <c r="I89" s="6">
        <v>-5.1399999999999999E-6</v>
      </c>
      <c r="J89" s="9"/>
      <c r="K89" s="9"/>
      <c r="L89" s="9"/>
      <c r="M89" s="9"/>
    </row>
    <row r="90" spans="1:13" x14ac:dyDescent="0.25">
      <c r="A90" s="9" t="s">
        <v>18</v>
      </c>
      <c r="B90" s="9">
        <v>5</v>
      </c>
      <c r="C90" s="9"/>
      <c r="D90" s="9">
        <v>4</v>
      </c>
      <c r="E90" s="9" t="s">
        <v>19</v>
      </c>
      <c r="F90" s="9"/>
      <c r="G90" s="9"/>
      <c r="H90" s="6">
        <v>-7.8520000000000006E-2</v>
      </c>
      <c r="I90" s="6">
        <v>-3.235E-5</v>
      </c>
      <c r="J90" s="9"/>
      <c r="K90" s="9"/>
      <c r="L90" s="9"/>
      <c r="M90" s="9"/>
    </row>
    <row r="91" spans="1:13" x14ac:dyDescent="0.25">
      <c r="A91" s="9" t="s">
        <v>18</v>
      </c>
      <c r="B91" s="9">
        <v>5</v>
      </c>
      <c r="C91" s="9"/>
      <c r="D91" s="9">
        <v>4</v>
      </c>
      <c r="E91" s="9" t="s">
        <v>20</v>
      </c>
      <c r="F91" s="9"/>
      <c r="G91" s="9"/>
      <c r="H91" s="6">
        <v>3.1933999999999997E-2</v>
      </c>
      <c r="I91" s="6">
        <v>1.3156000000000001E-5</v>
      </c>
      <c r="J91" s="9"/>
      <c r="K91" s="9"/>
      <c r="L91" s="9"/>
      <c r="M91" s="9"/>
    </row>
    <row r="92" spans="1:13" x14ac:dyDescent="0.25">
      <c r="A92" s="9" t="s">
        <v>18</v>
      </c>
      <c r="B92" s="9">
        <v>5</v>
      </c>
      <c r="C92" s="9"/>
      <c r="D92" s="9">
        <v>4</v>
      </c>
      <c r="E92" s="9" t="s">
        <v>21</v>
      </c>
      <c r="F92" s="9"/>
      <c r="G92" s="9"/>
      <c r="H92" s="6">
        <v>-2.3509999999999998E-3</v>
      </c>
      <c r="I92" s="6">
        <v>-9.6869999999999993E-7</v>
      </c>
      <c r="J92" s="9"/>
      <c r="K92" s="9"/>
      <c r="L92" s="9"/>
      <c r="M92" s="9"/>
    </row>
    <row r="93" spans="1:13" x14ac:dyDescent="0.25">
      <c r="A93" s="9" t="s">
        <v>18</v>
      </c>
      <c r="B93" s="9">
        <v>5</v>
      </c>
      <c r="C93" s="9"/>
      <c r="D93" s="9">
        <v>3</v>
      </c>
      <c r="E93" s="9" t="s">
        <v>19</v>
      </c>
      <c r="F93" s="9"/>
      <c r="G93" s="9"/>
      <c r="H93" s="6">
        <v>0.54739000000000004</v>
      </c>
      <c r="I93" s="6">
        <v>2.2551E-4</v>
      </c>
      <c r="J93" s="9"/>
      <c r="K93" s="9"/>
      <c r="L93" s="9"/>
      <c r="M93" s="9"/>
    </row>
    <row r="94" spans="1:13" x14ac:dyDescent="0.25">
      <c r="A94" s="9" t="s">
        <v>18</v>
      </c>
      <c r="B94" s="9">
        <v>5</v>
      </c>
      <c r="C94" s="9"/>
      <c r="D94" s="9">
        <v>3</v>
      </c>
      <c r="E94" s="9" t="s">
        <v>20</v>
      </c>
      <c r="F94" s="9"/>
      <c r="G94" s="9"/>
      <c r="H94" s="6">
        <v>-7.3410000000000003E-2</v>
      </c>
      <c r="I94" s="6">
        <v>-3.0239999999999998E-5</v>
      </c>
      <c r="J94" s="9"/>
      <c r="K94" s="9"/>
      <c r="L94" s="9"/>
      <c r="M94" s="9"/>
    </row>
    <row r="95" spans="1:13" x14ac:dyDescent="0.25">
      <c r="A95" s="9" t="s">
        <v>18</v>
      </c>
      <c r="B95" s="9">
        <v>5</v>
      </c>
      <c r="C95" s="9"/>
      <c r="D95" s="9">
        <v>3</v>
      </c>
      <c r="E95" s="9" t="s">
        <v>21</v>
      </c>
      <c r="F95" s="9"/>
      <c r="G95" s="9"/>
      <c r="H95" s="6">
        <v>5.3736000000000001E-3</v>
      </c>
      <c r="I95" s="6">
        <v>2.2137999999999999E-6</v>
      </c>
      <c r="J95" s="9"/>
      <c r="K95" s="9"/>
      <c r="L95" s="9"/>
      <c r="M95" s="9"/>
    </row>
    <row r="96" spans="1:13" x14ac:dyDescent="0.25">
      <c r="A96" s="9" t="s">
        <v>18</v>
      </c>
      <c r="B96" s="9">
        <v>5</v>
      </c>
      <c r="C96" s="9"/>
      <c r="D96" s="9">
        <v>2</v>
      </c>
      <c r="E96" s="9" t="s">
        <v>19</v>
      </c>
      <c r="F96" s="9"/>
      <c r="G96" s="9"/>
      <c r="H96" s="6">
        <v>0.71753999999999996</v>
      </c>
      <c r="I96" s="6">
        <v>2.9561000000000002E-4</v>
      </c>
      <c r="J96" s="9"/>
      <c r="K96" s="9"/>
      <c r="L96" s="9"/>
      <c r="M96" s="9"/>
    </row>
    <row r="97" spans="1:13" x14ac:dyDescent="0.25">
      <c r="A97" s="9" t="s">
        <v>18</v>
      </c>
      <c r="B97" s="9">
        <v>5</v>
      </c>
      <c r="C97" s="9"/>
      <c r="D97" s="9">
        <v>2</v>
      </c>
      <c r="E97" s="9" t="s">
        <v>20</v>
      </c>
      <c r="F97" s="9"/>
      <c r="G97" s="9"/>
      <c r="H97" s="6">
        <v>-0.1026</v>
      </c>
      <c r="I97" s="6">
        <v>-4.227E-5</v>
      </c>
      <c r="J97" s="9"/>
      <c r="K97" s="9"/>
      <c r="L97" s="9"/>
      <c r="M97" s="9"/>
    </row>
    <row r="98" spans="1:13" x14ac:dyDescent="0.25">
      <c r="A98" s="9" t="s">
        <v>18</v>
      </c>
      <c r="B98" s="9">
        <v>5</v>
      </c>
      <c r="C98" s="9"/>
      <c r="D98" s="9">
        <v>2</v>
      </c>
      <c r="E98" s="9" t="s">
        <v>21</v>
      </c>
      <c r="F98" s="9"/>
      <c r="G98" s="9"/>
      <c r="H98" s="6">
        <v>7.5300000000000002E-3</v>
      </c>
      <c r="I98" s="6">
        <v>3.1022000000000001E-6</v>
      </c>
      <c r="J98" s="9"/>
      <c r="K98" s="9"/>
      <c r="L98" s="9"/>
      <c r="M98" s="9"/>
    </row>
    <row r="99" spans="1:13" x14ac:dyDescent="0.25">
      <c r="A99" s="9" t="s">
        <v>18</v>
      </c>
      <c r="B99" s="9">
        <v>5</v>
      </c>
      <c r="C99" s="9"/>
      <c r="D99" s="9">
        <v>1</v>
      </c>
      <c r="E99" s="9" t="s">
        <v>19</v>
      </c>
      <c r="F99" s="9"/>
      <c r="G99" s="9"/>
      <c r="H99" s="6">
        <v>0.46722999999999998</v>
      </c>
      <c r="I99" s="6">
        <v>1.9249E-4</v>
      </c>
      <c r="J99" s="9"/>
      <c r="K99" s="9"/>
      <c r="L99" s="9"/>
      <c r="M99" s="9"/>
    </row>
    <row r="100" spans="1:13" x14ac:dyDescent="0.25">
      <c r="A100" s="9" t="s">
        <v>18</v>
      </c>
      <c r="B100" s="9">
        <v>5</v>
      </c>
      <c r="C100" s="9"/>
      <c r="D100" s="9">
        <v>1</v>
      </c>
      <c r="E100" s="9" t="s">
        <v>20</v>
      </c>
      <c r="F100" s="9"/>
      <c r="G100" s="9"/>
      <c r="H100" s="6">
        <v>-6.633E-2</v>
      </c>
      <c r="I100" s="6">
        <v>-2.7330000000000001E-5</v>
      </c>
      <c r="J100" s="9"/>
      <c r="K100" s="9"/>
      <c r="L100" s="9"/>
      <c r="M100" s="9"/>
    </row>
    <row r="101" spans="1:13" x14ac:dyDescent="0.25">
      <c r="A101" s="9" t="s">
        <v>18</v>
      </c>
      <c r="B101" s="9">
        <v>5</v>
      </c>
      <c r="C101" s="9"/>
      <c r="D101" s="9">
        <v>1</v>
      </c>
      <c r="E101" s="9" t="s">
        <v>21</v>
      </c>
      <c r="F101" s="9"/>
      <c r="G101" s="9"/>
      <c r="H101" s="6">
        <v>4.8812999999999999E-3</v>
      </c>
      <c r="I101" s="6">
        <v>2.0109999999999999E-6</v>
      </c>
      <c r="J101" s="9"/>
      <c r="K101" s="9"/>
      <c r="L101" s="9"/>
      <c r="M101" s="9"/>
    </row>
    <row r="102" spans="1:13" x14ac:dyDescent="0.25">
      <c r="A102" s="9" t="s">
        <v>18</v>
      </c>
      <c r="B102" s="9">
        <v>6</v>
      </c>
      <c r="C102" s="9"/>
      <c r="D102" s="9"/>
      <c r="E102" s="9" t="s">
        <v>23</v>
      </c>
      <c r="F102" s="9"/>
      <c r="G102" s="9"/>
      <c r="H102" s="9">
        <v>0.17549999999999999</v>
      </c>
      <c r="I102" s="9">
        <v>0.17549999999999999</v>
      </c>
      <c r="J102" s="9"/>
      <c r="K102" s="9"/>
      <c r="L102" s="9"/>
      <c r="M102" s="9"/>
    </row>
    <row r="103" spans="1:13" x14ac:dyDescent="0.25">
      <c r="A103" s="9" t="s">
        <v>18</v>
      </c>
      <c r="B103" s="9">
        <v>6</v>
      </c>
      <c r="C103" s="9"/>
      <c r="D103" s="9"/>
      <c r="E103" s="9" t="s">
        <v>24</v>
      </c>
      <c r="F103" s="9"/>
      <c r="G103" s="9"/>
      <c r="H103" s="9">
        <v>0.11899999999999999</v>
      </c>
      <c r="I103" s="9">
        <v>0</v>
      </c>
      <c r="J103" s="9"/>
      <c r="K103" s="9"/>
      <c r="L103" s="9"/>
      <c r="M103" s="9"/>
    </row>
    <row r="104" spans="1:13" x14ac:dyDescent="0.25">
      <c r="A104" s="9" t="s">
        <v>18</v>
      </c>
      <c r="B104" s="9">
        <v>6</v>
      </c>
      <c r="C104" s="9">
        <v>0.17499999999999999</v>
      </c>
      <c r="D104" s="9">
        <v>5</v>
      </c>
      <c r="E104" s="9" t="s">
        <v>19</v>
      </c>
      <c r="F104" s="9"/>
      <c r="G104" s="9"/>
      <c r="H104" s="6">
        <v>3.7537000000000001E-2</v>
      </c>
      <c r="I104" s="6">
        <v>8.1624000000000003E-5</v>
      </c>
      <c r="J104" s="9"/>
      <c r="K104" s="9"/>
      <c r="L104" s="9"/>
      <c r="M104" s="9"/>
    </row>
    <row r="105" spans="1:13" x14ac:dyDescent="0.25">
      <c r="A105" s="9" t="s">
        <v>18</v>
      </c>
      <c r="B105" s="9">
        <v>6</v>
      </c>
      <c r="C105" s="9"/>
      <c r="D105" s="9">
        <v>5</v>
      </c>
      <c r="E105" s="9" t="s">
        <v>20</v>
      </c>
      <c r="F105" s="9"/>
      <c r="G105" s="9"/>
      <c r="H105" s="6">
        <v>-0.1139</v>
      </c>
      <c r="I105" s="6">
        <v>-2.477E-4</v>
      </c>
      <c r="J105" s="9"/>
      <c r="K105" s="9"/>
      <c r="L105" s="9"/>
      <c r="M105" s="9"/>
    </row>
    <row r="106" spans="1:13" x14ac:dyDescent="0.25">
      <c r="A106" s="9" t="s">
        <v>18</v>
      </c>
      <c r="B106" s="9">
        <v>6</v>
      </c>
      <c r="C106" s="9"/>
      <c r="D106" s="9">
        <v>5</v>
      </c>
      <c r="E106" s="9" t="s">
        <v>21</v>
      </c>
      <c r="F106" s="9"/>
      <c r="G106" s="9"/>
      <c r="H106" s="6">
        <v>8.3132999999999992E-3</v>
      </c>
      <c r="I106" s="6">
        <v>1.8077E-5</v>
      </c>
      <c r="J106" s="9"/>
      <c r="K106" s="9"/>
      <c r="L106" s="9"/>
      <c r="M106" s="9"/>
    </row>
    <row r="107" spans="1:13" x14ac:dyDescent="0.25">
      <c r="A107" s="9" t="s">
        <v>18</v>
      </c>
      <c r="B107" s="9">
        <v>6</v>
      </c>
      <c r="C107" s="9"/>
      <c r="D107" s="9">
        <v>4</v>
      </c>
      <c r="E107" s="9" t="s">
        <v>19</v>
      </c>
      <c r="F107" s="9"/>
      <c r="G107" s="9"/>
      <c r="H107" s="6">
        <v>2.0211999999999999E-3</v>
      </c>
      <c r="I107" s="6">
        <v>4.3950000000000003E-6</v>
      </c>
      <c r="J107" s="9"/>
      <c r="K107" s="9"/>
      <c r="L107" s="9"/>
      <c r="M107" s="9"/>
    </row>
    <row r="108" spans="1:13" x14ac:dyDescent="0.25">
      <c r="A108" s="9" t="s">
        <v>18</v>
      </c>
      <c r="B108" s="9">
        <v>6</v>
      </c>
      <c r="C108" s="9"/>
      <c r="D108" s="9">
        <v>4</v>
      </c>
      <c r="E108" s="9" t="s">
        <v>20</v>
      </c>
      <c r="F108" s="9"/>
      <c r="G108" s="9"/>
      <c r="H108" s="6">
        <v>-2.5990000000000002E-3</v>
      </c>
      <c r="I108" s="6">
        <v>-5.6520000000000003E-6</v>
      </c>
      <c r="J108" s="9"/>
      <c r="K108" s="9"/>
      <c r="L108" s="9"/>
      <c r="M108" s="9"/>
    </row>
    <row r="109" spans="1:13" x14ac:dyDescent="0.25">
      <c r="A109" s="9" t="s">
        <v>18</v>
      </c>
      <c r="B109" s="9">
        <v>6</v>
      </c>
      <c r="C109" s="9"/>
      <c r="D109" s="9">
        <v>4</v>
      </c>
      <c r="E109" s="9" t="s">
        <v>21</v>
      </c>
      <c r="F109" s="9"/>
      <c r="G109" s="9"/>
      <c r="H109" s="6">
        <v>2.0687E-4</v>
      </c>
      <c r="I109" s="6">
        <v>4.4984000000000001E-7</v>
      </c>
      <c r="J109" s="9"/>
      <c r="K109" s="9"/>
      <c r="L109" s="9"/>
      <c r="M109" s="9"/>
    </row>
    <row r="110" spans="1:13" x14ac:dyDescent="0.25">
      <c r="A110" s="9" t="s">
        <v>18</v>
      </c>
      <c r="B110" s="9">
        <v>6</v>
      </c>
      <c r="C110" s="9"/>
      <c r="D110" s="9">
        <v>3</v>
      </c>
      <c r="E110" s="9" t="s">
        <v>19</v>
      </c>
      <c r="F110" s="9"/>
      <c r="G110" s="9"/>
      <c r="H110" s="6">
        <v>-2.3230000000000001E-2</v>
      </c>
      <c r="I110" s="6">
        <v>-5.0519999999999997E-5</v>
      </c>
      <c r="J110" s="9"/>
      <c r="K110" s="9"/>
      <c r="L110" s="9"/>
      <c r="M110" s="9"/>
    </row>
    <row r="111" spans="1:13" x14ac:dyDescent="0.25">
      <c r="A111" s="9" t="s">
        <v>18</v>
      </c>
      <c r="B111" s="9">
        <v>6</v>
      </c>
      <c r="C111" s="9"/>
      <c r="D111" s="9">
        <v>3</v>
      </c>
      <c r="E111" s="9" t="s">
        <v>20</v>
      </c>
      <c r="F111" s="9"/>
      <c r="G111" s="9"/>
      <c r="H111" s="6">
        <v>7.6327999999999993E-2</v>
      </c>
      <c r="I111" s="6">
        <v>1.6597000000000001E-4</v>
      </c>
      <c r="J111" s="9"/>
      <c r="K111" s="9"/>
      <c r="L111" s="9"/>
      <c r="M111" s="9"/>
    </row>
    <row r="112" spans="1:13" x14ac:dyDescent="0.25">
      <c r="A112" s="9" t="s">
        <v>18</v>
      </c>
      <c r="B112" s="9">
        <v>6</v>
      </c>
      <c r="C112" s="9"/>
      <c r="D112" s="9">
        <v>3</v>
      </c>
      <c r="E112" s="9" t="s">
        <v>21</v>
      </c>
      <c r="F112" s="9"/>
      <c r="G112" s="9"/>
      <c r="H112" s="6">
        <v>-5.5560000000000002E-3</v>
      </c>
      <c r="I112" s="6">
        <v>-1.208E-5</v>
      </c>
      <c r="J112" s="9"/>
      <c r="K112" s="9"/>
      <c r="L112" s="9"/>
      <c r="M112" s="9"/>
    </row>
    <row r="113" spans="1:13" x14ac:dyDescent="0.25">
      <c r="A113" s="9" t="s">
        <v>18</v>
      </c>
      <c r="B113" s="9">
        <v>6</v>
      </c>
      <c r="C113" s="9"/>
      <c r="D113" s="9">
        <v>2</v>
      </c>
      <c r="E113" s="9" t="s">
        <v>19</v>
      </c>
      <c r="F113" s="9"/>
      <c r="G113" s="9"/>
      <c r="H113" s="6">
        <v>-2.8629999999999999E-2</v>
      </c>
      <c r="I113" s="6">
        <v>-6.2260000000000004E-5</v>
      </c>
      <c r="J113" s="9"/>
      <c r="K113" s="9"/>
      <c r="L113" s="9"/>
      <c r="M113" s="9"/>
    </row>
    <row r="114" spans="1:13" x14ac:dyDescent="0.25">
      <c r="A114" s="9" t="s">
        <v>18</v>
      </c>
      <c r="B114" s="9">
        <v>6</v>
      </c>
      <c r="C114" s="9"/>
      <c r="D114" s="9">
        <v>2</v>
      </c>
      <c r="E114" s="9" t="s">
        <v>20</v>
      </c>
      <c r="F114" s="9"/>
      <c r="G114" s="9"/>
      <c r="H114" s="6">
        <v>9.2896999999999993E-2</v>
      </c>
      <c r="I114" s="6">
        <v>2.02E-4</v>
      </c>
      <c r="J114" s="9"/>
      <c r="K114" s="9"/>
      <c r="L114" s="9"/>
      <c r="M114" s="9"/>
    </row>
    <row r="115" spans="1:13" x14ac:dyDescent="0.25">
      <c r="A115" s="9" t="s">
        <v>18</v>
      </c>
      <c r="B115" s="9">
        <v>6</v>
      </c>
      <c r="C115" s="9"/>
      <c r="D115" s="9">
        <v>2</v>
      </c>
      <c r="E115" s="9" t="s">
        <v>21</v>
      </c>
      <c r="F115" s="9"/>
      <c r="G115" s="9"/>
      <c r="H115" s="6">
        <v>-6.7840000000000001E-3</v>
      </c>
      <c r="I115" s="6">
        <v>-1.4749999999999999E-5</v>
      </c>
      <c r="J115" s="9"/>
      <c r="K115" s="9"/>
      <c r="L115" s="9"/>
      <c r="M115" s="9"/>
    </row>
    <row r="116" spans="1:13" x14ac:dyDescent="0.25">
      <c r="A116" s="9" t="s">
        <v>18</v>
      </c>
      <c r="B116" s="9">
        <v>6</v>
      </c>
      <c r="C116" s="9"/>
      <c r="D116" s="9">
        <v>1</v>
      </c>
      <c r="E116" s="9" t="s">
        <v>19</v>
      </c>
      <c r="F116" s="9"/>
      <c r="G116" s="9"/>
      <c r="H116" s="6">
        <v>-1.728E-2</v>
      </c>
      <c r="I116" s="6">
        <v>-3.7580000000000003E-5</v>
      </c>
      <c r="J116" s="9"/>
      <c r="K116" s="9"/>
      <c r="L116" s="9"/>
      <c r="M116" s="9"/>
    </row>
    <row r="117" spans="1:13" x14ac:dyDescent="0.25">
      <c r="A117" s="9" t="s">
        <v>18</v>
      </c>
      <c r="B117" s="9">
        <v>6</v>
      </c>
      <c r="C117" s="9"/>
      <c r="D117" s="9">
        <v>1</v>
      </c>
      <c r="E117" s="9" t="s">
        <v>20</v>
      </c>
      <c r="F117" s="9"/>
      <c r="G117" s="9"/>
      <c r="H117" s="6">
        <v>5.6149999999999999E-2</v>
      </c>
      <c r="I117" s="6">
        <v>1.2210000000000001E-4</v>
      </c>
      <c r="J117" s="9"/>
      <c r="K117" s="9"/>
      <c r="L117" s="9"/>
      <c r="M117" s="9"/>
    </row>
    <row r="118" spans="1:13" x14ac:dyDescent="0.25">
      <c r="A118" s="9" t="s">
        <v>18</v>
      </c>
      <c r="B118" s="9">
        <v>6</v>
      </c>
      <c r="C118" s="9"/>
      <c r="D118" s="9">
        <v>1</v>
      </c>
      <c r="E118" s="9" t="s">
        <v>21</v>
      </c>
      <c r="F118" s="9"/>
      <c r="G118" s="9"/>
      <c r="H118" s="6">
        <v>-4.1139999999999996E-3</v>
      </c>
      <c r="I118" s="6">
        <v>-8.9460000000000004E-6</v>
      </c>
      <c r="J118" s="9"/>
      <c r="K118" s="9"/>
      <c r="L118" s="9"/>
      <c r="M118" s="9"/>
    </row>
    <row r="119" spans="1:13" x14ac:dyDescent="0.25">
      <c r="A119" s="9" t="s">
        <v>18</v>
      </c>
      <c r="B119" s="9">
        <v>7</v>
      </c>
      <c r="C119" s="9"/>
      <c r="D119" s="9"/>
      <c r="E119" s="9" t="s">
        <v>23</v>
      </c>
      <c r="F119" s="9"/>
      <c r="G119" s="9"/>
      <c r="H119" s="9">
        <v>0.1215</v>
      </c>
      <c r="I119" s="9">
        <v>0.1215</v>
      </c>
      <c r="J119" s="9"/>
      <c r="K119" s="9"/>
      <c r="L119" s="9"/>
      <c r="M119" s="9"/>
    </row>
    <row r="120" spans="1:13" x14ac:dyDescent="0.25">
      <c r="A120" s="9" t="s">
        <v>18</v>
      </c>
      <c r="B120" s="9">
        <v>7</v>
      </c>
      <c r="C120" s="9"/>
      <c r="D120" s="9"/>
      <c r="E120" s="9" t="s">
        <v>24</v>
      </c>
      <c r="F120" s="9"/>
      <c r="G120" s="9"/>
      <c r="H120" s="9">
        <v>0</v>
      </c>
      <c r="I120" s="9">
        <v>4.2300000000000004</v>
      </c>
      <c r="J120" s="9"/>
      <c r="K120" s="9"/>
      <c r="L120" s="9"/>
      <c r="M120" s="9"/>
    </row>
    <row r="121" spans="1:13" x14ac:dyDescent="0.25">
      <c r="A121" s="9" t="s">
        <v>18</v>
      </c>
      <c r="B121" s="9">
        <v>7</v>
      </c>
      <c r="C121" s="9">
        <v>0.122</v>
      </c>
      <c r="D121" s="9">
        <v>5</v>
      </c>
      <c r="E121" s="9" t="s">
        <v>19</v>
      </c>
      <c r="F121" s="9"/>
      <c r="G121" s="9"/>
      <c r="H121" s="6">
        <v>6.8186000000000002E-6</v>
      </c>
      <c r="I121" s="6">
        <v>2.2246000000000002E-3</v>
      </c>
      <c r="J121" s="9"/>
      <c r="K121" s="9"/>
      <c r="L121" s="9"/>
      <c r="M121" s="9"/>
    </row>
    <row r="122" spans="1:13" x14ac:dyDescent="0.25">
      <c r="A122" s="9" t="s">
        <v>18</v>
      </c>
      <c r="B122" s="9">
        <v>7</v>
      </c>
      <c r="C122" s="9"/>
      <c r="D122" s="9">
        <v>5</v>
      </c>
      <c r="E122" s="9" t="s">
        <v>20</v>
      </c>
      <c r="F122" s="9"/>
      <c r="G122" s="9"/>
      <c r="H122" s="6">
        <v>4.6907999999999997E-4</v>
      </c>
      <c r="I122" s="6">
        <v>0.15304000000000001</v>
      </c>
      <c r="J122" s="9"/>
      <c r="K122" s="9"/>
      <c r="L122" s="9"/>
      <c r="M122" s="9"/>
    </row>
    <row r="123" spans="1:13" x14ac:dyDescent="0.25">
      <c r="A123" s="9" t="s">
        <v>18</v>
      </c>
      <c r="B123" s="9">
        <v>7</v>
      </c>
      <c r="C123" s="9"/>
      <c r="D123" s="9">
        <v>5</v>
      </c>
      <c r="E123" s="9" t="s">
        <v>21</v>
      </c>
      <c r="F123" s="9"/>
      <c r="G123" s="9"/>
      <c r="H123" s="6">
        <v>9.3676000000000003E-7</v>
      </c>
      <c r="I123" s="6">
        <v>3.0561999999999999E-4</v>
      </c>
      <c r="J123" s="9"/>
      <c r="K123" s="9"/>
      <c r="L123" s="9"/>
      <c r="M123" s="9"/>
    </row>
    <row r="124" spans="1:13" x14ac:dyDescent="0.25">
      <c r="A124" s="9" t="s">
        <v>18</v>
      </c>
      <c r="B124" s="9">
        <v>7</v>
      </c>
      <c r="C124" s="9"/>
      <c r="D124" s="9">
        <v>4</v>
      </c>
      <c r="E124" s="9" t="s">
        <v>19</v>
      </c>
      <c r="F124" s="9"/>
      <c r="G124" s="9"/>
      <c r="H124" s="6">
        <v>-8.2670000000000006E-6</v>
      </c>
      <c r="I124" s="6">
        <v>-2.6970000000000002E-3</v>
      </c>
      <c r="J124" s="9"/>
      <c r="K124" s="9"/>
      <c r="L124" s="9"/>
      <c r="M124" s="9"/>
    </row>
    <row r="125" spans="1:13" x14ac:dyDescent="0.25">
      <c r="A125" s="9" t="s">
        <v>18</v>
      </c>
      <c r="B125" s="9">
        <v>7</v>
      </c>
      <c r="C125" s="9"/>
      <c r="D125" s="9">
        <v>4</v>
      </c>
      <c r="E125" s="9" t="s">
        <v>20</v>
      </c>
      <c r="F125" s="9"/>
      <c r="G125" s="9"/>
      <c r="H125" s="6">
        <v>-5.8589999999999998E-4</v>
      </c>
      <c r="I125" s="6">
        <v>-0.19109999999999999</v>
      </c>
      <c r="J125" s="9"/>
      <c r="K125" s="9"/>
      <c r="L125" s="9"/>
      <c r="M125" s="9"/>
    </row>
    <row r="126" spans="1:13" x14ac:dyDescent="0.25">
      <c r="A126" s="9" t="s">
        <v>18</v>
      </c>
      <c r="B126" s="9">
        <v>7</v>
      </c>
      <c r="C126" s="9"/>
      <c r="D126" s="9">
        <v>4</v>
      </c>
      <c r="E126" s="9" t="s">
        <v>21</v>
      </c>
      <c r="F126" s="9"/>
      <c r="G126" s="9"/>
      <c r="H126" s="6">
        <v>-1.248E-6</v>
      </c>
      <c r="I126" s="6">
        <v>-4.0719999999999998E-4</v>
      </c>
      <c r="J126" s="9"/>
      <c r="K126" s="9"/>
      <c r="L126" s="9"/>
      <c r="M126" s="9"/>
    </row>
    <row r="127" spans="1:13" x14ac:dyDescent="0.25">
      <c r="A127" s="9" t="s">
        <v>18</v>
      </c>
      <c r="B127" s="9">
        <v>7</v>
      </c>
      <c r="C127" s="9"/>
      <c r="D127" s="9">
        <v>3</v>
      </c>
      <c r="E127" s="9" t="s">
        <v>19</v>
      </c>
      <c r="F127" s="9"/>
      <c r="G127" s="9"/>
      <c r="H127" s="6">
        <v>-5.5990000000000001E-6</v>
      </c>
      <c r="I127" s="6">
        <v>-1.8270000000000001E-3</v>
      </c>
      <c r="J127" s="9"/>
      <c r="K127" s="9"/>
      <c r="L127" s="9"/>
      <c r="M127" s="9"/>
    </row>
    <row r="128" spans="1:13" x14ac:dyDescent="0.25">
      <c r="A128" s="9" t="s">
        <v>18</v>
      </c>
      <c r="B128" s="9">
        <v>7</v>
      </c>
      <c r="C128" s="9"/>
      <c r="D128" s="9">
        <v>3</v>
      </c>
      <c r="E128" s="9" t="s">
        <v>20</v>
      </c>
      <c r="F128" s="9"/>
      <c r="G128" s="9"/>
      <c r="H128" s="6">
        <v>-3.3419999999999999E-4</v>
      </c>
      <c r="I128" s="6">
        <v>-0.109</v>
      </c>
      <c r="J128" s="9"/>
      <c r="K128" s="9"/>
      <c r="L128" s="9"/>
      <c r="M128" s="9"/>
    </row>
    <row r="129" spans="1:13" x14ac:dyDescent="0.25">
      <c r="A129" s="9" t="s">
        <v>18</v>
      </c>
      <c r="B129" s="9">
        <v>7</v>
      </c>
      <c r="C129" s="9"/>
      <c r="D129" s="9">
        <v>3</v>
      </c>
      <c r="E129" s="9" t="s">
        <v>21</v>
      </c>
      <c r="F129" s="9"/>
      <c r="G129" s="9"/>
      <c r="H129" s="6">
        <v>-8.512E-7</v>
      </c>
      <c r="I129" s="6">
        <v>-2.7769999999999997E-4</v>
      </c>
      <c r="J129" s="9"/>
      <c r="K129" s="9"/>
      <c r="L129" s="9"/>
      <c r="M129" s="9"/>
    </row>
    <row r="130" spans="1:13" x14ac:dyDescent="0.25">
      <c r="A130" s="9" t="s">
        <v>18</v>
      </c>
      <c r="B130" s="9">
        <v>7</v>
      </c>
      <c r="C130" s="9"/>
      <c r="D130" s="9">
        <v>2</v>
      </c>
      <c r="E130" s="9" t="s">
        <v>19</v>
      </c>
      <c r="F130" s="9"/>
      <c r="G130" s="9"/>
      <c r="H130" s="6">
        <v>3.8480999999999996E-6</v>
      </c>
      <c r="I130" s="6">
        <v>1.2554E-3</v>
      </c>
      <c r="J130" s="9"/>
      <c r="K130" s="9"/>
      <c r="L130" s="9"/>
      <c r="M130" s="9"/>
    </row>
    <row r="131" spans="1:13" x14ac:dyDescent="0.25">
      <c r="A131" s="9" t="s">
        <v>18</v>
      </c>
      <c r="B131" s="9">
        <v>7</v>
      </c>
      <c r="C131" s="9"/>
      <c r="D131" s="9">
        <v>2</v>
      </c>
      <c r="E131" s="9" t="s">
        <v>20</v>
      </c>
      <c r="F131" s="9"/>
      <c r="G131" s="9"/>
      <c r="H131" s="6">
        <v>4.1376E-4</v>
      </c>
      <c r="I131" s="6">
        <v>0.13499</v>
      </c>
      <c r="J131" s="9"/>
      <c r="K131" s="9"/>
      <c r="L131" s="9"/>
      <c r="M131" s="9"/>
    </row>
    <row r="132" spans="1:13" x14ac:dyDescent="0.25">
      <c r="A132" s="9" t="s">
        <v>18</v>
      </c>
      <c r="B132" s="9">
        <v>7</v>
      </c>
      <c r="C132" s="9"/>
      <c r="D132" s="9">
        <v>2</v>
      </c>
      <c r="E132" s="9" t="s">
        <v>21</v>
      </c>
      <c r="F132" s="9"/>
      <c r="G132" s="9"/>
      <c r="H132" s="6">
        <v>5.1758999999999996E-7</v>
      </c>
      <c r="I132" s="6">
        <v>1.6886000000000001E-4</v>
      </c>
      <c r="J132" s="9"/>
      <c r="K132" s="9"/>
      <c r="L132" s="9"/>
      <c r="M132" s="9"/>
    </row>
    <row r="133" spans="1:13" x14ac:dyDescent="0.25">
      <c r="A133" s="9" t="s">
        <v>18</v>
      </c>
      <c r="B133" s="9">
        <v>7</v>
      </c>
      <c r="C133" s="9"/>
      <c r="D133" s="9">
        <v>1</v>
      </c>
      <c r="E133" s="9" t="s">
        <v>19</v>
      </c>
      <c r="F133" s="9"/>
      <c r="G133" s="9"/>
      <c r="H133" s="6">
        <v>6.7596999999999998E-6</v>
      </c>
      <c r="I133" s="6">
        <v>2.2052999999999999E-3</v>
      </c>
      <c r="J133" s="9"/>
      <c r="K133" s="9"/>
      <c r="L133" s="9"/>
      <c r="M133" s="9"/>
    </row>
    <row r="134" spans="1:13" x14ac:dyDescent="0.25">
      <c r="A134" s="9" t="s">
        <v>18</v>
      </c>
      <c r="B134" s="9">
        <v>7</v>
      </c>
      <c r="C134" s="9"/>
      <c r="D134" s="9">
        <v>1</v>
      </c>
      <c r="E134" s="9" t="s">
        <v>20</v>
      </c>
      <c r="F134" s="9"/>
      <c r="G134" s="9"/>
      <c r="H134" s="6">
        <v>5.5358999999999996E-4</v>
      </c>
      <c r="I134" s="6">
        <v>0.18060999999999999</v>
      </c>
      <c r="J134" s="9"/>
      <c r="K134" s="9"/>
      <c r="L134" s="9"/>
      <c r="M134" s="9"/>
    </row>
    <row r="135" spans="1:13" x14ac:dyDescent="0.25">
      <c r="A135" s="9" t="s">
        <v>18</v>
      </c>
      <c r="B135" s="9">
        <v>7</v>
      </c>
      <c r="C135" s="9"/>
      <c r="D135" s="9">
        <v>1</v>
      </c>
      <c r="E135" s="9" t="s">
        <v>21</v>
      </c>
      <c r="F135" s="9"/>
      <c r="G135" s="9"/>
      <c r="H135" s="6">
        <v>9.4832999999999997E-7</v>
      </c>
      <c r="I135" s="6">
        <v>3.0938999999999999E-4</v>
      </c>
      <c r="J135" s="9"/>
      <c r="K135" s="9"/>
      <c r="L135" s="9"/>
      <c r="M135" s="9"/>
    </row>
    <row r="136" spans="1:13" x14ac:dyDescent="0.25">
      <c r="A136" s="9" t="s">
        <v>18</v>
      </c>
      <c r="B136" s="9">
        <v>8</v>
      </c>
      <c r="C136" s="9"/>
      <c r="D136" s="9"/>
      <c r="E136" s="9" t="s">
        <v>23</v>
      </c>
      <c r="F136" s="9"/>
      <c r="G136" s="9"/>
      <c r="H136" s="9">
        <v>0.1099</v>
      </c>
      <c r="I136" s="9">
        <v>0.1099</v>
      </c>
      <c r="J136" s="9"/>
      <c r="K136" s="9"/>
      <c r="L136" s="9"/>
      <c r="M136" s="9"/>
    </row>
    <row r="137" spans="1:13" x14ac:dyDescent="0.25">
      <c r="A137" s="9" t="s">
        <v>18</v>
      </c>
      <c r="B137" s="9">
        <v>8</v>
      </c>
      <c r="C137" s="9"/>
      <c r="D137" s="9"/>
      <c r="E137" s="9" t="s">
        <v>24</v>
      </c>
      <c r="F137" s="9"/>
      <c r="G137" s="9"/>
      <c r="H137" s="9">
        <v>3.5419999999999998</v>
      </c>
      <c r="I137" s="9">
        <v>0</v>
      </c>
      <c r="J137" s="9"/>
      <c r="K137" s="9"/>
      <c r="L137" s="9"/>
      <c r="M137" s="9"/>
    </row>
    <row r="138" spans="1:13" x14ac:dyDescent="0.25">
      <c r="A138" s="9" t="s">
        <v>18</v>
      </c>
      <c r="B138" s="9">
        <v>8</v>
      </c>
      <c r="C138" s="9">
        <v>0.11</v>
      </c>
      <c r="D138" s="9">
        <v>5</v>
      </c>
      <c r="E138" s="9" t="s">
        <v>19</v>
      </c>
      <c r="F138" s="9"/>
      <c r="G138" s="9"/>
      <c r="H138" s="6">
        <v>0.13852</v>
      </c>
      <c r="I138" s="6">
        <v>-8.6140000000000001E-4</v>
      </c>
      <c r="J138" s="9"/>
      <c r="K138" s="9"/>
      <c r="L138" s="9"/>
      <c r="M138" s="9"/>
    </row>
    <row r="139" spans="1:13" x14ac:dyDescent="0.25">
      <c r="A139" s="9" t="s">
        <v>18</v>
      </c>
      <c r="B139" s="9">
        <v>8</v>
      </c>
      <c r="C139" s="9"/>
      <c r="D139" s="9">
        <v>5</v>
      </c>
      <c r="E139" s="9" t="s">
        <v>20</v>
      </c>
      <c r="F139" s="9"/>
      <c r="G139" s="9"/>
      <c r="H139" s="6">
        <v>-3.1260000000000003E-2</v>
      </c>
      <c r="I139" s="6">
        <v>1.9438999999999999E-4</v>
      </c>
      <c r="J139" s="9"/>
      <c r="K139" s="9"/>
      <c r="L139" s="9"/>
      <c r="M139" s="9"/>
    </row>
    <row r="140" spans="1:13" x14ac:dyDescent="0.25">
      <c r="A140" s="9" t="s">
        <v>18</v>
      </c>
      <c r="B140" s="9">
        <v>8</v>
      </c>
      <c r="C140" s="9"/>
      <c r="D140" s="9">
        <v>5</v>
      </c>
      <c r="E140" s="9" t="s">
        <v>21</v>
      </c>
      <c r="F140" s="9"/>
      <c r="G140" s="9"/>
      <c r="H140" s="6">
        <v>2.2279000000000001E-3</v>
      </c>
      <c r="I140" s="6">
        <v>-1.385E-5</v>
      </c>
      <c r="J140" s="9"/>
      <c r="K140" s="9"/>
      <c r="L140" s="9"/>
      <c r="M140" s="9"/>
    </row>
    <row r="141" spans="1:13" x14ac:dyDescent="0.25">
      <c r="A141" s="9" t="s">
        <v>18</v>
      </c>
      <c r="B141" s="9">
        <v>8</v>
      </c>
      <c r="C141" s="9"/>
      <c r="D141" s="9">
        <v>4</v>
      </c>
      <c r="E141" s="9" t="s">
        <v>19</v>
      </c>
      <c r="F141" s="9"/>
      <c r="G141" s="9"/>
      <c r="H141" s="6">
        <v>-0.1573</v>
      </c>
      <c r="I141" s="6">
        <v>9.7794000000000006E-4</v>
      </c>
      <c r="J141" s="9"/>
      <c r="K141" s="9"/>
      <c r="L141" s="9"/>
      <c r="M141" s="9"/>
    </row>
    <row r="142" spans="1:13" x14ac:dyDescent="0.25">
      <c r="A142" s="9" t="s">
        <v>18</v>
      </c>
      <c r="B142" s="9">
        <v>8</v>
      </c>
      <c r="C142" s="9"/>
      <c r="D142" s="9">
        <v>4</v>
      </c>
      <c r="E142" s="9" t="s">
        <v>20</v>
      </c>
      <c r="F142" s="9"/>
      <c r="G142" s="9"/>
      <c r="H142" s="6">
        <v>2.4049000000000001E-2</v>
      </c>
      <c r="I142" s="6">
        <v>-1.496E-4</v>
      </c>
      <c r="J142" s="9"/>
      <c r="K142" s="9"/>
      <c r="L142" s="9"/>
      <c r="M142" s="9"/>
    </row>
    <row r="143" spans="1:13" x14ac:dyDescent="0.25">
      <c r="A143" s="9" t="s">
        <v>18</v>
      </c>
      <c r="B143" s="9">
        <v>8</v>
      </c>
      <c r="C143" s="9"/>
      <c r="D143" s="9">
        <v>4</v>
      </c>
      <c r="E143" s="9" t="s">
        <v>21</v>
      </c>
      <c r="F143" s="9"/>
      <c r="G143" s="9"/>
      <c r="H143" s="6">
        <v>-1.6949999999999999E-3</v>
      </c>
      <c r="I143" s="6">
        <v>1.0543000000000001E-5</v>
      </c>
      <c r="J143" s="9"/>
      <c r="K143" s="9"/>
      <c r="L143" s="9"/>
      <c r="M143" s="9"/>
    </row>
    <row r="144" spans="1:13" x14ac:dyDescent="0.25">
      <c r="A144" s="9" t="s">
        <v>18</v>
      </c>
      <c r="B144" s="9">
        <v>8</v>
      </c>
      <c r="C144" s="9"/>
      <c r="D144" s="9">
        <v>3</v>
      </c>
      <c r="E144" s="9" t="s">
        <v>19</v>
      </c>
      <c r="F144" s="9"/>
      <c r="G144" s="9"/>
      <c r="H144" s="6">
        <v>-0.10150000000000001</v>
      </c>
      <c r="I144" s="6">
        <v>6.3144000000000004E-4</v>
      </c>
      <c r="J144" s="9"/>
      <c r="K144" s="9"/>
      <c r="L144" s="9"/>
      <c r="M144" s="9"/>
    </row>
    <row r="145" spans="1:13" x14ac:dyDescent="0.25">
      <c r="A145" s="9" t="s">
        <v>18</v>
      </c>
      <c r="B145" s="9">
        <v>8</v>
      </c>
      <c r="C145" s="9"/>
      <c r="D145" s="9">
        <v>3</v>
      </c>
      <c r="E145" s="9" t="s">
        <v>20</v>
      </c>
      <c r="F145" s="9"/>
      <c r="G145" s="9"/>
      <c r="H145" s="6">
        <v>1.6008000000000001E-2</v>
      </c>
      <c r="I145" s="6">
        <v>-9.9549999999999994E-5</v>
      </c>
      <c r="J145" s="9"/>
      <c r="K145" s="9"/>
      <c r="L145" s="9"/>
      <c r="M145" s="9"/>
    </row>
    <row r="146" spans="1:13" x14ac:dyDescent="0.25">
      <c r="A146" s="9" t="s">
        <v>18</v>
      </c>
      <c r="B146" s="9">
        <v>8</v>
      </c>
      <c r="C146" s="9"/>
      <c r="D146" s="9">
        <v>3</v>
      </c>
      <c r="E146" s="9" t="s">
        <v>21</v>
      </c>
      <c r="F146" s="9"/>
      <c r="G146" s="9"/>
      <c r="H146" s="6">
        <v>-1.134E-3</v>
      </c>
      <c r="I146" s="6">
        <v>7.0531999999999997E-6</v>
      </c>
      <c r="J146" s="9"/>
      <c r="K146" s="9"/>
      <c r="L146" s="9"/>
      <c r="M146" s="9"/>
    </row>
    <row r="147" spans="1:13" x14ac:dyDescent="0.25">
      <c r="A147" s="9" t="s">
        <v>18</v>
      </c>
      <c r="B147" s="9">
        <v>8</v>
      </c>
      <c r="C147" s="9"/>
      <c r="D147" s="9">
        <v>2</v>
      </c>
      <c r="E147" s="9" t="s">
        <v>19</v>
      </c>
      <c r="F147" s="9"/>
      <c r="G147" s="9"/>
      <c r="H147" s="6">
        <v>0.10088</v>
      </c>
      <c r="I147" s="6">
        <v>-6.2730000000000001E-4</v>
      </c>
      <c r="J147" s="9"/>
      <c r="K147" s="9"/>
      <c r="L147" s="9"/>
      <c r="M147" s="9"/>
    </row>
    <row r="148" spans="1:13" x14ac:dyDescent="0.25">
      <c r="A148" s="9" t="s">
        <v>18</v>
      </c>
      <c r="B148" s="9">
        <v>8</v>
      </c>
      <c r="C148" s="9"/>
      <c r="D148" s="9">
        <v>2</v>
      </c>
      <c r="E148" s="9" t="s">
        <v>20</v>
      </c>
      <c r="F148" s="9"/>
      <c r="G148" s="9"/>
      <c r="H148" s="6">
        <v>-1.7100000000000001E-2</v>
      </c>
      <c r="I148" s="6">
        <v>1.0632999999999999E-4</v>
      </c>
      <c r="J148" s="9"/>
      <c r="K148" s="9"/>
      <c r="L148" s="9"/>
      <c r="M148" s="9"/>
    </row>
    <row r="149" spans="1:13" x14ac:dyDescent="0.25">
      <c r="A149" s="9" t="s">
        <v>18</v>
      </c>
      <c r="B149" s="9">
        <v>8</v>
      </c>
      <c r="C149" s="9"/>
      <c r="D149" s="9">
        <v>2</v>
      </c>
      <c r="E149" s="9" t="s">
        <v>21</v>
      </c>
      <c r="F149" s="9"/>
      <c r="G149" s="9"/>
      <c r="H149" s="6">
        <v>1.2006E-3</v>
      </c>
      <c r="I149" s="6">
        <v>-7.4660000000000002E-6</v>
      </c>
      <c r="J149" s="9"/>
      <c r="K149" s="9"/>
      <c r="L149" s="9"/>
      <c r="M149" s="9"/>
    </row>
    <row r="150" spans="1:13" x14ac:dyDescent="0.25">
      <c r="A150" s="9" t="s">
        <v>18</v>
      </c>
      <c r="B150" s="9">
        <v>8</v>
      </c>
      <c r="C150" s="9"/>
      <c r="D150" s="9">
        <v>1</v>
      </c>
      <c r="E150" s="9" t="s">
        <v>19</v>
      </c>
      <c r="F150" s="9"/>
      <c r="G150" s="9"/>
      <c r="H150" s="6">
        <v>0.15476000000000001</v>
      </c>
      <c r="I150" s="6">
        <v>-9.6239999999999997E-4</v>
      </c>
      <c r="J150" s="9"/>
      <c r="K150" s="9"/>
      <c r="L150" s="9"/>
      <c r="M150" s="9"/>
    </row>
    <row r="151" spans="1:13" x14ac:dyDescent="0.25">
      <c r="A151" s="9" t="s">
        <v>18</v>
      </c>
      <c r="B151" s="9">
        <v>8</v>
      </c>
      <c r="C151" s="9"/>
      <c r="D151" s="9">
        <v>1</v>
      </c>
      <c r="E151" s="9" t="s">
        <v>20</v>
      </c>
      <c r="F151" s="9"/>
      <c r="G151" s="9"/>
      <c r="H151" s="6">
        <v>-2.5170000000000001E-2</v>
      </c>
      <c r="I151" s="6">
        <v>1.5651E-4</v>
      </c>
      <c r="J151" s="9"/>
      <c r="K151" s="9"/>
      <c r="L151" s="9"/>
      <c r="M151" s="9"/>
    </row>
    <row r="152" spans="1:13" x14ac:dyDescent="0.25">
      <c r="A152" s="9" t="s">
        <v>18</v>
      </c>
      <c r="B152" s="9">
        <v>8</v>
      </c>
      <c r="C152" s="9"/>
      <c r="D152" s="9">
        <v>1</v>
      </c>
      <c r="E152" s="9" t="s">
        <v>21</v>
      </c>
      <c r="F152" s="9"/>
      <c r="G152" s="9"/>
      <c r="H152" s="6">
        <v>1.7779E-3</v>
      </c>
      <c r="I152" s="6">
        <v>-1.1060000000000001E-5</v>
      </c>
      <c r="J152" s="9"/>
      <c r="K152" s="9"/>
      <c r="L152" s="9"/>
      <c r="M152" s="9"/>
    </row>
    <row r="153" spans="1:13" x14ac:dyDescent="0.25">
      <c r="A153" s="9" t="s">
        <v>18</v>
      </c>
      <c r="B153" s="9">
        <v>9</v>
      </c>
      <c r="C153" s="9"/>
      <c r="D153" s="9"/>
      <c r="E153" s="9" t="s">
        <v>23</v>
      </c>
      <c r="F153" s="9"/>
      <c r="G153" s="9"/>
      <c r="H153" s="9">
        <v>9.4200000000000006E-2</v>
      </c>
      <c r="I153" s="9">
        <v>9.4200000000000006E-2</v>
      </c>
      <c r="J153" s="9"/>
      <c r="K153" s="9"/>
      <c r="L153" s="9"/>
      <c r="M153" s="9"/>
    </row>
    <row r="154" spans="1:13" x14ac:dyDescent="0.25">
      <c r="A154" s="9" t="s">
        <v>18</v>
      </c>
      <c r="B154" s="9">
        <v>9</v>
      </c>
      <c r="C154" s="9"/>
      <c r="D154" s="9"/>
      <c r="E154" s="9" t="s">
        <v>24</v>
      </c>
      <c r="F154" s="9"/>
      <c r="G154" s="9"/>
      <c r="H154" s="9">
        <v>4.5999999999999999E-2</v>
      </c>
      <c r="I154" s="9">
        <v>2E-3</v>
      </c>
      <c r="J154" s="9"/>
      <c r="K154" s="9"/>
      <c r="L154" s="9"/>
      <c r="M154" s="9"/>
    </row>
    <row r="155" spans="1:13" x14ac:dyDescent="0.25">
      <c r="A155" s="9" t="s">
        <v>18</v>
      </c>
      <c r="B155" s="9">
        <v>9</v>
      </c>
      <c r="C155" s="9">
        <v>9.4E-2</v>
      </c>
      <c r="D155" s="9">
        <v>5</v>
      </c>
      <c r="E155" s="9" t="s">
        <v>19</v>
      </c>
      <c r="F155" s="9"/>
      <c r="G155" s="9"/>
      <c r="H155" s="6">
        <v>-5.79E-3</v>
      </c>
      <c r="I155" s="6">
        <v>-1.098E-3</v>
      </c>
      <c r="J155" s="9"/>
      <c r="K155" s="9"/>
      <c r="L155" s="9"/>
      <c r="M155" s="9"/>
    </row>
    <row r="156" spans="1:13" x14ac:dyDescent="0.25">
      <c r="A156" s="9" t="s">
        <v>18</v>
      </c>
      <c r="B156" s="9">
        <v>9</v>
      </c>
      <c r="C156" s="9"/>
      <c r="D156" s="9">
        <v>5</v>
      </c>
      <c r="E156" s="9" t="s">
        <v>20</v>
      </c>
      <c r="F156" s="9"/>
      <c r="G156" s="9"/>
      <c r="H156" s="6">
        <v>1.7670000000000002E-2</v>
      </c>
      <c r="I156" s="6">
        <v>3.3524000000000002E-3</v>
      </c>
      <c r="J156" s="9"/>
      <c r="K156" s="9"/>
      <c r="L156" s="9"/>
      <c r="M156" s="9"/>
    </row>
    <row r="157" spans="1:13" x14ac:dyDescent="0.25">
      <c r="A157" s="9" t="s">
        <v>18</v>
      </c>
      <c r="B157" s="9">
        <v>9</v>
      </c>
      <c r="C157" s="9"/>
      <c r="D157" s="9">
        <v>5</v>
      </c>
      <c r="E157" s="9" t="s">
        <v>21</v>
      </c>
      <c r="F157" s="9"/>
      <c r="G157" s="9"/>
      <c r="H157" s="6">
        <v>-1.2719999999999999E-3</v>
      </c>
      <c r="I157" s="6">
        <v>-2.4140000000000001E-4</v>
      </c>
      <c r="J157" s="9"/>
      <c r="K157" s="9"/>
      <c r="L157" s="9"/>
      <c r="M157" s="9"/>
    </row>
    <row r="158" spans="1:13" x14ac:dyDescent="0.25">
      <c r="A158" s="9" t="s">
        <v>18</v>
      </c>
      <c r="B158" s="9">
        <v>9</v>
      </c>
      <c r="C158" s="9"/>
      <c r="D158" s="9">
        <v>4</v>
      </c>
      <c r="E158" s="9" t="s">
        <v>19</v>
      </c>
      <c r="F158" s="9"/>
      <c r="G158" s="9"/>
      <c r="H158" s="6">
        <v>6.5161999999999998E-3</v>
      </c>
      <c r="I158" s="6">
        <v>1.2363000000000001E-3</v>
      </c>
      <c r="J158" s="9"/>
      <c r="K158" s="9"/>
      <c r="L158" s="9"/>
      <c r="M158" s="9"/>
    </row>
    <row r="159" spans="1:13" x14ac:dyDescent="0.25">
      <c r="A159" s="9" t="s">
        <v>18</v>
      </c>
      <c r="B159" s="9">
        <v>9</v>
      </c>
      <c r="C159" s="9"/>
      <c r="D159" s="9">
        <v>4</v>
      </c>
      <c r="E159" s="9" t="s">
        <v>20</v>
      </c>
      <c r="F159" s="9"/>
      <c r="G159" s="9"/>
      <c r="H159" s="6">
        <v>-2.1899999999999999E-2</v>
      </c>
      <c r="I159" s="6">
        <v>-4.1549999999999998E-3</v>
      </c>
      <c r="J159" s="9"/>
      <c r="K159" s="9"/>
      <c r="L159" s="9"/>
      <c r="M159" s="9"/>
    </row>
    <row r="160" spans="1:13" x14ac:dyDescent="0.25">
      <c r="A160" s="9" t="s">
        <v>18</v>
      </c>
      <c r="B160" s="9">
        <v>9</v>
      </c>
      <c r="C160" s="9"/>
      <c r="D160" s="9">
        <v>4</v>
      </c>
      <c r="E160" s="9" t="s">
        <v>21</v>
      </c>
      <c r="F160" s="9"/>
      <c r="G160" s="9"/>
      <c r="H160" s="6">
        <v>1.5801999999999999E-3</v>
      </c>
      <c r="I160" s="6">
        <v>2.9981000000000002E-4</v>
      </c>
      <c r="J160" s="9"/>
      <c r="K160" s="9"/>
      <c r="L160" s="9"/>
      <c r="M160" s="9"/>
    </row>
    <row r="161" spans="1:13" x14ac:dyDescent="0.25">
      <c r="A161" s="9" t="s">
        <v>18</v>
      </c>
      <c r="B161" s="9">
        <v>9</v>
      </c>
      <c r="C161" s="9"/>
      <c r="D161" s="9">
        <v>3</v>
      </c>
      <c r="E161" s="9" t="s">
        <v>19</v>
      </c>
      <c r="F161" s="9"/>
      <c r="G161" s="9"/>
      <c r="H161" s="6">
        <v>3.6248000000000001E-3</v>
      </c>
      <c r="I161" s="6">
        <v>6.8771000000000001E-4</v>
      </c>
      <c r="J161" s="9"/>
      <c r="K161" s="9"/>
      <c r="L161" s="9"/>
      <c r="M161" s="9"/>
    </row>
    <row r="162" spans="1:13" x14ac:dyDescent="0.25">
      <c r="A162" s="9" t="s">
        <v>18</v>
      </c>
      <c r="B162" s="9">
        <v>9</v>
      </c>
      <c r="C162" s="9"/>
      <c r="D162" s="9">
        <v>3</v>
      </c>
      <c r="E162" s="9" t="s">
        <v>20</v>
      </c>
      <c r="F162" s="9"/>
      <c r="G162" s="9"/>
      <c r="H162" s="6">
        <v>-1.2279999999999999E-2</v>
      </c>
      <c r="I162" s="6">
        <v>-2.3289999999999999E-3</v>
      </c>
      <c r="J162" s="9"/>
      <c r="K162" s="9"/>
      <c r="L162" s="9"/>
      <c r="M162" s="9"/>
    </row>
    <row r="163" spans="1:13" x14ac:dyDescent="0.25">
      <c r="A163" s="9" t="s">
        <v>18</v>
      </c>
      <c r="B163" s="9">
        <v>9</v>
      </c>
      <c r="C163" s="9"/>
      <c r="D163" s="9">
        <v>3</v>
      </c>
      <c r="E163" s="9" t="s">
        <v>21</v>
      </c>
      <c r="F163" s="9"/>
      <c r="G163" s="9"/>
      <c r="H163" s="6">
        <v>8.853E-4</v>
      </c>
      <c r="I163" s="6">
        <v>1.6796000000000001E-4</v>
      </c>
      <c r="J163" s="9"/>
      <c r="K163" s="9"/>
      <c r="L163" s="9"/>
      <c r="M163" s="9"/>
    </row>
    <row r="164" spans="1:13" x14ac:dyDescent="0.25">
      <c r="A164" s="9" t="s">
        <v>18</v>
      </c>
      <c r="B164" s="9">
        <v>9</v>
      </c>
      <c r="C164" s="9"/>
      <c r="D164" s="9">
        <v>2</v>
      </c>
      <c r="E164" s="9" t="s">
        <v>19</v>
      </c>
      <c r="F164" s="9"/>
      <c r="G164" s="9"/>
      <c r="H164" s="6">
        <v>-4.5739999999999999E-3</v>
      </c>
      <c r="I164" s="6">
        <v>-8.6779999999999995E-4</v>
      </c>
      <c r="J164" s="9"/>
      <c r="K164" s="9"/>
      <c r="L164" s="9"/>
      <c r="M164" s="9"/>
    </row>
    <row r="165" spans="1:13" x14ac:dyDescent="0.25">
      <c r="A165" s="9" t="s">
        <v>18</v>
      </c>
      <c r="B165" s="9">
        <v>9</v>
      </c>
      <c r="C165" s="9"/>
      <c r="D165" s="9">
        <v>2</v>
      </c>
      <c r="E165" s="9" t="s">
        <v>20</v>
      </c>
      <c r="F165" s="9"/>
      <c r="G165" s="9"/>
      <c r="H165" s="6">
        <v>1.5192000000000001E-2</v>
      </c>
      <c r="I165" s="6">
        <v>2.8823E-3</v>
      </c>
      <c r="J165" s="9"/>
      <c r="K165" s="9"/>
      <c r="L165" s="9"/>
      <c r="M165" s="9"/>
    </row>
    <row r="166" spans="1:13" x14ac:dyDescent="0.25">
      <c r="A166" s="9" t="s">
        <v>18</v>
      </c>
      <c r="B166" s="9">
        <v>9</v>
      </c>
      <c r="C166" s="9"/>
      <c r="D166" s="9">
        <v>2</v>
      </c>
      <c r="E166" s="9" t="s">
        <v>21</v>
      </c>
      <c r="F166" s="9"/>
      <c r="G166" s="9"/>
      <c r="H166" s="6">
        <v>-1.093E-3</v>
      </c>
      <c r="I166" s="6">
        <v>-2.073E-4</v>
      </c>
      <c r="J166" s="9"/>
      <c r="K166" s="9"/>
      <c r="L166" s="9"/>
      <c r="M166" s="9"/>
    </row>
    <row r="167" spans="1:13" x14ac:dyDescent="0.25">
      <c r="A167" s="9" t="s">
        <v>18</v>
      </c>
      <c r="B167" s="9">
        <v>9</v>
      </c>
      <c r="C167" s="9"/>
      <c r="D167" s="9">
        <v>1</v>
      </c>
      <c r="E167" s="9" t="s">
        <v>19</v>
      </c>
      <c r="F167" s="9"/>
      <c r="G167" s="9"/>
      <c r="H167" s="6">
        <v>-6.0650000000000001E-3</v>
      </c>
      <c r="I167" s="6">
        <v>-1.1509999999999999E-3</v>
      </c>
      <c r="J167" s="9"/>
      <c r="K167" s="9"/>
      <c r="L167" s="9"/>
      <c r="M167" s="9"/>
    </row>
    <row r="168" spans="1:13" x14ac:dyDescent="0.25">
      <c r="A168" s="9" t="s">
        <v>18</v>
      </c>
      <c r="B168" s="9">
        <v>9</v>
      </c>
      <c r="C168" s="9"/>
      <c r="D168" s="9">
        <v>1</v>
      </c>
      <c r="E168" s="9" t="s">
        <v>20</v>
      </c>
      <c r="F168" s="9"/>
      <c r="G168" s="9"/>
      <c r="H168" s="6">
        <v>2.0423E-2</v>
      </c>
      <c r="I168" s="6">
        <v>3.8747999999999999E-3</v>
      </c>
      <c r="J168" s="9"/>
      <c r="K168" s="9"/>
      <c r="L168" s="9"/>
      <c r="M168" s="9"/>
    </row>
    <row r="169" spans="1:13" x14ac:dyDescent="0.25">
      <c r="A169" s="9" t="s">
        <v>18</v>
      </c>
      <c r="B169" s="9">
        <v>9</v>
      </c>
      <c r="C169" s="9"/>
      <c r="D169" s="9">
        <v>1</v>
      </c>
      <c r="E169" s="9" t="s">
        <v>21</v>
      </c>
      <c r="F169" s="9"/>
      <c r="G169" s="9"/>
      <c r="H169" s="6">
        <v>-1.472E-3</v>
      </c>
      <c r="I169" s="6">
        <v>-2.7930000000000001E-4</v>
      </c>
      <c r="J169" s="9"/>
      <c r="K169" s="9"/>
      <c r="L169" s="9"/>
      <c r="M169" s="9"/>
    </row>
    <row r="170" spans="1:13" x14ac:dyDescent="0.25">
      <c r="A170" s="9" t="s">
        <v>18</v>
      </c>
      <c r="B170" s="9">
        <v>10</v>
      </c>
      <c r="C170" s="9"/>
      <c r="D170" s="9"/>
      <c r="E170" s="9" t="s">
        <v>23</v>
      </c>
      <c r="F170" s="9"/>
      <c r="G170" s="9"/>
      <c r="H170" s="9">
        <v>7.8100000000000003E-2</v>
      </c>
      <c r="I170" s="9">
        <v>7.8100000000000003E-2</v>
      </c>
      <c r="J170" s="9"/>
      <c r="K170" s="9"/>
      <c r="L170" s="9"/>
      <c r="M170" s="9"/>
    </row>
    <row r="171" spans="1:13" x14ac:dyDescent="0.25">
      <c r="A171" s="9" t="s">
        <v>18</v>
      </c>
      <c r="B171" s="9">
        <v>10</v>
      </c>
      <c r="C171" s="9"/>
      <c r="D171" s="9"/>
      <c r="E171" s="9" t="s">
        <v>24</v>
      </c>
      <c r="F171" s="9"/>
      <c r="G171" s="9"/>
      <c r="H171" s="9">
        <v>0</v>
      </c>
      <c r="I171" s="9">
        <v>1.7609999999999999</v>
      </c>
      <c r="J171" s="9"/>
      <c r="K171" s="9"/>
      <c r="L171" s="9"/>
      <c r="M171" s="9"/>
    </row>
    <row r="172" spans="1:13" x14ac:dyDescent="0.25">
      <c r="A172" s="9" t="s">
        <v>18</v>
      </c>
      <c r="B172" s="9">
        <v>10</v>
      </c>
      <c r="C172" s="9">
        <v>7.8E-2</v>
      </c>
      <c r="D172" s="9">
        <v>5</v>
      </c>
      <c r="E172" s="9" t="s">
        <v>19</v>
      </c>
      <c r="F172" s="9"/>
      <c r="G172" s="9"/>
      <c r="H172" s="6">
        <v>-7.5700000000000004E-6</v>
      </c>
      <c r="I172" s="6">
        <v>-6.8820000000000003E-4</v>
      </c>
      <c r="J172" s="9"/>
      <c r="K172" s="9"/>
      <c r="L172" s="9"/>
      <c r="M172" s="9"/>
    </row>
    <row r="173" spans="1:13" x14ac:dyDescent="0.25">
      <c r="A173" s="9" t="s">
        <v>18</v>
      </c>
      <c r="B173" s="9">
        <v>10</v>
      </c>
      <c r="C173" s="9"/>
      <c r="D173" s="9">
        <v>5</v>
      </c>
      <c r="E173" s="9" t="s">
        <v>20</v>
      </c>
      <c r="F173" s="9"/>
      <c r="G173" s="9"/>
      <c r="H173" s="6">
        <v>-2.5989999999999997E-4</v>
      </c>
      <c r="I173" s="6">
        <v>-2.3630000000000002E-2</v>
      </c>
      <c r="J173" s="9"/>
      <c r="K173" s="9"/>
      <c r="L173" s="9"/>
      <c r="M173" s="9"/>
    </row>
    <row r="174" spans="1:13" x14ac:dyDescent="0.25">
      <c r="A174" s="9" t="s">
        <v>18</v>
      </c>
      <c r="B174" s="9">
        <v>10</v>
      </c>
      <c r="C174" s="9"/>
      <c r="D174" s="9">
        <v>5</v>
      </c>
      <c r="E174" s="9" t="s">
        <v>21</v>
      </c>
      <c r="F174" s="9"/>
      <c r="G174" s="9"/>
      <c r="H174" s="6">
        <v>-7.2389999999999996E-7</v>
      </c>
      <c r="I174" s="6">
        <v>-6.5809999999999995E-5</v>
      </c>
      <c r="J174" s="9"/>
      <c r="K174" s="9"/>
      <c r="L174" s="9"/>
      <c r="M174" s="9"/>
    </row>
    <row r="175" spans="1:13" x14ac:dyDescent="0.25">
      <c r="A175" s="9" t="s">
        <v>18</v>
      </c>
      <c r="B175" s="9">
        <v>10</v>
      </c>
      <c r="C175" s="9"/>
      <c r="D175" s="9">
        <v>4</v>
      </c>
      <c r="E175" s="9" t="s">
        <v>19</v>
      </c>
      <c r="F175" s="9"/>
      <c r="G175" s="9"/>
      <c r="H175" s="6">
        <v>1.9864000000000002E-5</v>
      </c>
      <c r="I175" s="6">
        <v>1.8058E-3</v>
      </c>
      <c r="J175" s="9"/>
      <c r="K175" s="9"/>
      <c r="L175" s="9"/>
      <c r="M175" s="9"/>
    </row>
    <row r="176" spans="1:13" x14ac:dyDescent="0.25">
      <c r="A176" s="9" t="s">
        <v>18</v>
      </c>
      <c r="B176" s="9">
        <v>10</v>
      </c>
      <c r="C176" s="9"/>
      <c r="D176" s="9">
        <v>4</v>
      </c>
      <c r="E176" s="9" t="s">
        <v>20</v>
      </c>
      <c r="F176" s="9"/>
      <c r="G176" s="9"/>
      <c r="H176" s="6">
        <v>6.7166000000000003E-4</v>
      </c>
      <c r="I176" s="6">
        <v>6.1059000000000002E-2</v>
      </c>
      <c r="J176" s="9"/>
      <c r="K176" s="9"/>
      <c r="L176" s="9"/>
      <c r="M176" s="9"/>
    </row>
    <row r="177" spans="1:13" x14ac:dyDescent="0.25">
      <c r="A177" s="9" t="s">
        <v>18</v>
      </c>
      <c r="B177" s="9">
        <v>10</v>
      </c>
      <c r="C177" s="9"/>
      <c r="D177" s="9">
        <v>4</v>
      </c>
      <c r="E177" s="9" t="s">
        <v>21</v>
      </c>
      <c r="F177" s="9"/>
      <c r="G177" s="9"/>
      <c r="H177" s="6">
        <v>2.1562000000000002E-6</v>
      </c>
      <c r="I177" s="6">
        <v>1.9602000000000001E-4</v>
      </c>
      <c r="J177" s="9"/>
      <c r="K177" s="9"/>
      <c r="L177" s="9"/>
      <c r="M177" s="9"/>
    </row>
    <row r="178" spans="1:13" x14ac:dyDescent="0.25">
      <c r="A178" s="9" t="s">
        <v>18</v>
      </c>
      <c r="B178" s="9">
        <v>10</v>
      </c>
      <c r="C178" s="9"/>
      <c r="D178" s="9">
        <v>3</v>
      </c>
      <c r="E178" s="9" t="s">
        <v>19</v>
      </c>
      <c r="F178" s="9"/>
      <c r="G178" s="9"/>
      <c r="H178" s="6">
        <v>-1.7309999999999999E-5</v>
      </c>
      <c r="I178" s="6">
        <v>-1.573E-3</v>
      </c>
      <c r="J178" s="9"/>
      <c r="K178" s="9"/>
      <c r="L178" s="9"/>
      <c r="M178" s="9"/>
    </row>
    <row r="179" spans="1:13" x14ac:dyDescent="0.25">
      <c r="A179" s="9" t="s">
        <v>18</v>
      </c>
      <c r="B179" s="9">
        <v>10</v>
      </c>
      <c r="C179" s="9"/>
      <c r="D179" s="9">
        <v>3</v>
      </c>
      <c r="E179" s="9" t="s">
        <v>20</v>
      </c>
      <c r="F179" s="9"/>
      <c r="G179" s="9"/>
      <c r="H179" s="6">
        <v>-5.6720000000000002E-4</v>
      </c>
      <c r="I179" s="6">
        <v>-5.1569999999999998E-2</v>
      </c>
      <c r="J179" s="9"/>
      <c r="K179" s="9"/>
      <c r="L179" s="9"/>
      <c r="M179" s="9"/>
    </row>
    <row r="180" spans="1:13" x14ac:dyDescent="0.25">
      <c r="A180" s="9" t="s">
        <v>18</v>
      </c>
      <c r="B180" s="9">
        <v>10</v>
      </c>
      <c r="C180" s="9"/>
      <c r="D180" s="9">
        <v>3</v>
      </c>
      <c r="E180" s="9" t="s">
        <v>21</v>
      </c>
      <c r="F180" s="9"/>
      <c r="G180" s="9"/>
      <c r="H180" s="6">
        <v>-1.9889999999999999E-6</v>
      </c>
      <c r="I180" s="6">
        <v>-1.8090000000000001E-4</v>
      </c>
      <c r="J180" s="9"/>
      <c r="K180" s="9"/>
      <c r="L180" s="9"/>
      <c r="M180" s="9"/>
    </row>
    <row r="181" spans="1:13" x14ac:dyDescent="0.25">
      <c r="A181" s="9" t="s">
        <v>18</v>
      </c>
      <c r="B181" s="9">
        <v>10</v>
      </c>
      <c r="C181" s="9"/>
      <c r="D181" s="9">
        <v>2</v>
      </c>
      <c r="E181" s="9" t="s">
        <v>19</v>
      </c>
      <c r="F181" s="9"/>
      <c r="G181" s="9"/>
      <c r="H181" s="6">
        <v>-6.2840000000000003E-6</v>
      </c>
      <c r="I181" s="6">
        <v>-5.7129999999999995E-4</v>
      </c>
      <c r="J181" s="9"/>
      <c r="K181" s="9"/>
      <c r="L181" s="9"/>
      <c r="M181" s="9"/>
    </row>
    <row r="182" spans="1:13" x14ac:dyDescent="0.25">
      <c r="A182" s="9" t="s">
        <v>18</v>
      </c>
      <c r="B182" s="9">
        <v>10</v>
      </c>
      <c r="C182" s="9"/>
      <c r="D182" s="9">
        <v>2</v>
      </c>
      <c r="E182" s="9" t="s">
        <v>20</v>
      </c>
      <c r="F182" s="9"/>
      <c r="G182" s="9"/>
      <c r="H182" s="6">
        <v>-1.9230000000000001E-4</v>
      </c>
      <c r="I182" s="6">
        <v>-1.7479999999999999E-2</v>
      </c>
      <c r="J182" s="9"/>
      <c r="K182" s="9"/>
      <c r="L182" s="9"/>
      <c r="M182" s="9"/>
    </row>
    <row r="183" spans="1:13" x14ac:dyDescent="0.25">
      <c r="A183" s="9" t="s">
        <v>18</v>
      </c>
      <c r="B183" s="9">
        <v>10</v>
      </c>
      <c r="C183" s="9"/>
      <c r="D183" s="9">
        <v>2</v>
      </c>
      <c r="E183" s="9" t="s">
        <v>21</v>
      </c>
      <c r="F183" s="9"/>
      <c r="G183" s="9"/>
      <c r="H183" s="6">
        <v>-6.7339999999999998E-7</v>
      </c>
      <c r="I183" s="6">
        <v>-6.122E-5</v>
      </c>
      <c r="J183" s="9"/>
      <c r="K183" s="9"/>
      <c r="L183" s="9"/>
      <c r="M183" s="9"/>
    </row>
    <row r="184" spans="1:13" x14ac:dyDescent="0.25">
      <c r="A184" s="9" t="s">
        <v>18</v>
      </c>
      <c r="B184" s="9">
        <v>10</v>
      </c>
      <c r="C184" s="9"/>
      <c r="D184" s="9">
        <v>1</v>
      </c>
      <c r="E184" s="9" t="s">
        <v>19</v>
      </c>
      <c r="F184" s="9"/>
      <c r="G184" s="9"/>
      <c r="H184" s="6">
        <v>1.9043E-5</v>
      </c>
      <c r="I184" s="6">
        <v>1.7311E-3</v>
      </c>
      <c r="J184" s="9"/>
      <c r="K184" s="9"/>
      <c r="L184" s="9"/>
      <c r="M184" s="9"/>
    </row>
    <row r="185" spans="1:13" x14ac:dyDescent="0.25">
      <c r="A185" s="9" t="s">
        <v>18</v>
      </c>
      <c r="B185" s="9">
        <v>10</v>
      </c>
      <c r="C185" s="9"/>
      <c r="D185" s="9">
        <v>1</v>
      </c>
      <c r="E185" s="9" t="s">
        <v>20</v>
      </c>
      <c r="F185" s="9"/>
      <c r="G185" s="9"/>
      <c r="H185" s="6">
        <v>6.6518000000000002E-4</v>
      </c>
      <c r="I185" s="6">
        <v>6.0470000000000003E-2</v>
      </c>
      <c r="J185" s="9"/>
      <c r="K185" s="9"/>
      <c r="L185" s="9"/>
      <c r="M185" s="9"/>
    </row>
    <row r="186" spans="1:13" x14ac:dyDescent="0.25">
      <c r="A186" s="9" t="s">
        <v>18</v>
      </c>
      <c r="B186" s="9">
        <v>10</v>
      </c>
      <c r="C186" s="9"/>
      <c r="D186" s="9">
        <v>1</v>
      </c>
      <c r="E186" s="9" t="s">
        <v>21</v>
      </c>
      <c r="F186" s="9"/>
      <c r="G186" s="9"/>
      <c r="H186" s="6">
        <v>2.1163E-6</v>
      </c>
      <c r="I186" s="6">
        <v>1.9238999999999999E-4</v>
      </c>
      <c r="J186" s="9"/>
      <c r="K186" s="9"/>
      <c r="L186" s="9"/>
      <c r="M186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workbookViewId="0">
      <selection activeCell="O14" sqref="O14"/>
    </sheetView>
  </sheetViews>
  <sheetFormatPr defaultRowHeight="15" x14ac:dyDescent="0.25"/>
  <cols>
    <col min="6" max="6" width="11" customWidth="1"/>
    <col min="7" max="7" width="10.5703125" customWidth="1"/>
    <col min="8" max="8" width="10.85546875" customWidth="1"/>
    <col min="9" max="9" width="10.42578125" customWidth="1"/>
    <col min="10" max="10" width="9.85546875" customWidth="1"/>
    <col min="11" max="11" width="10" customWidth="1"/>
    <col min="12" max="13" width="9.7109375" customWidth="1"/>
  </cols>
  <sheetData>
    <row r="1" spans="1:13" x14ac:dyDescent="0.25">
      <c r="A1" s="9" t="s">
        <v>0</v>
      </c>
      <c r="B1" s="9" t="s">
        <v>1</v>
      </c>
      <c r="C1" s="9"/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L1" s="9" t="s">
        <v>31</v>
      </c>
      <c r="M1" s="9" t="s">
        <v>32</v>
      </c>
    </row>
    <row r="2" spans="1:13" ht="15" customHeight="1" x14ac:dyDescent="0.25">
      <c r="A2" s="9">
        <v>1</v>
      </c>
      <c r="B2" s="9">
        <v>1</v>
      </c>
      <c r="C2" s="9"/>
      <c r="D2" s="9">
        <v>5</v>
      </c>
      <c r="E2" s="9" t="s">
        <v>28</v>
      </c>
      <c r="F2" s="9">
        <v>6.2050000000000001</v>
      </c>
      <c r="G2" s="9">
        <v>6.9640000000000004</v>
      </c>
      <c r="H2" s="9">
        <v>6.32</v>
      </c>
      <c r="I2" s="9">
        <v>6.6989999999999998</v>
      </c>
      <c r="J2" s="9">
        <v>6.444</v>
      </c>
      <c r="K2" s="9">
        <v>6.4349999999999996</v>
      </c>
      <c r="L2" s="9">
        <v>-359.87400000000002</v>
      </c>
      <c r="M2" s="9">
        <v>-368.03</v>
      </c>
    </row>
    <row r="3" spans="1:13" ht="15" customHeight="1" x14ac:dyDescent="0.25">
      <c r="A3" s="9">
        <v>1</v>
      </c>
      <c r="B3" s="9">
        <v>1</v>
      </c>
      <c r="C3" s="9"/>
      <c r="D3" s="9">
        <v>4</v>
      </c>
      <c r="E3" s="9" t="s">
        <v>28</v>
      </c>
      <c r="F3" s="9">
        <v>6.0270000000000001</v>
      </c>
      <c r="G3" s="9">
        <v>5.77</v>
      </c>
      <c r="H3" s="9">
        <v>6.0549999999999997</v>
      </c>
      <c r="I3" s="9">
        <v>5.9080000000000004</v>
      </c>
      <c r="J3" s="9">
        <v>5.9169999999999998</v>
      </c>
      <c r="K3" s="9">
        <v>5.92</v>
      </c>
      <c r="L3" s="9">
        <v>-366.017</v>
      </c>
      <c r="M3" s="9">
        <v>-408.79</v>
      </c>
    </row>
    <row r="4" spans="1:13" ht="15" customHeight="1" x14ac:dyDescent="0.25">
      <c r="A4" s="9">
        <v>1</v>
      </c>
      <c r="B4" s="9">
        <v>1</v>
      </c>
      <c r="C4" s="9"/>
      <c r="D4" s="9">
        <v>3</v>
      </c>
      <c r="E4" s="9" t="s">
        <v>28</v>
      </c>
      <c r="F4" s="9">
        <v>6.0129999999999999</v>
      </c>
      <c r="G4" s="9">
        <v>6.6239999999999997</v>
      </c>
      <c r="H4" s="9">
        <v>6.0410000000000004</v>
      </c>
      <c r="I4" s="9">
        <v>6.2789999999999999</v>
      </c>
      <c r="J4" s="9">
        <v>6.0419999999999998</v>
      </c>
      <c r="K4" s="9">
        <v>6.0439999999999996</v>
      </c>
      <c r="L4" s="9">
        <v>-470.85199999999998</v>
      </c>
      <c r="M4" s="9">
        <v>-529.20000000000005</v>
      </c>
    </row>
    <row r="5" spans="1:13" ht="15" customHeight="1" x14ac:dyDescent="0.25">
      <c r="A5" s="9">
        <v>1</v>
      </c>
      <c r="B5" s="9">
        <v>1</v>
      </c>
      <c r="C5" s="9"/>
      <c r="D5" s="9">
        <v>2</v>
      </c>
      <c r="E5" s="9" t="s">
        <v>28</v>
      </c>
      <c r="F5" s="9">
        <v>6.6630000000000003</v>
      </c>
      <c r="G5" s="9">
        <v>7.5069999999999997</v>
      </c>
      <c r="H5" s="9">
        <v>6.6929999999999996</v>
      </c>
      <c r="I5" s="9">
        <v>7.0019999999999998</v>
      </c>
      <c r="J5" s="9">
        <v>6.8470000000000004</v>
      </c>
      <c r="K5" s="9">
        <v>6.8479999999999999</v>
      </c>
      <c r="L5" s="9">
        <v>-444.21499999999997</v>
      </c>
      <c r="M5" s="9">
        <v>-510.06200000000001</v>
      </c>
    </row>
    <row r="6" spans="1:13" ht="15" customHeight="1" x14ac:dyDescent="0.25">
      <c r="A6" s="9">
        <v>1</v>
      </c>
      <c r="B6" s="9">
        <v>1</v>
      </c>
      <c r="C6" s="9"/>
      <c r="D6" s="9">
        <v>1</v>
      </c>
      <c r="E6" s="9" t="s">
        <v>28</v>
      </c>
      <c r="F6" s="9">
        <v>7.69</v>
      </c>
      <c r="G6" s="9">
        <v>68.082999999999998</v>
      </c>
      <c r="H6" s="9">
        <v>7.71</v>
      </c>
      <c r="I6" s="9">
        <v>6.83</v>
      </c>
      <c r="J6" s="9">
        <v>7.351</v>
      </c>
      <c r="K6" s="9">
        <v>7.3520000000000003</v>
      </c>
      <c r="L6" s="9">
        <v>-286.202</v>
      </c>
      <c r="M6" s="9">
        <v>-333.28399999999999</v>
      </c>
    </row>
    <row r="7" spans="1:13" ht="15" customHeight="1" x14ac:dyDescent="0.25">
      <c r="A7" s="9">
        <v>1</v>
      </c>
      <c r="B7" s="9">
        <v>2</v>
      </c>
      <c r="C7" s="9"/>
      <c r="D7" s="9">
        <v>5</v>
      </c>
      <c r="E7" s="9" t="s">
        <v>28</v>
      </c>
      <c r="F7" s="9">
        <v>15.996</v>
      </c>
      <c r="G7" s="9">
        <v>19.155999999999999</v>
      </c>
      <c r="H7" s="9">
        <v>16.507000000000001</v>
      </c>
      <c r="I7" s="9">
        <v>18.079999999999998</v>
      </c>
      <c r="J7" s="9">
        <v>17.015999999999998</v>
      </c>
      <c r="K7" s="9">
        <v>16.978999999999999</v>
      </c>
      <c r="L7" s="9">
        <v>-834.303</v>
      </c>
      <c r="M7" s="9">
        <v>-852.85599999999999</v>
      </c>
    </row>
    <row r="8" spans="1:13" ht="15" customHeight="1" x14ac:dyDescent="0.25">
      <c r="A8" s="9">
        <v>1</v>
      </c>
      <c r="B8" s="9">
        <v>2</v>
      </c>
      <c r="C8" s="9"/>
      <c r="D8" s="9">
        <v>4</v>
      </c>
      <c r="E8" s="9" t="s">
        <v>28</v>
      </c>
      <c r="F8" s="9">
        <v>23.404</v>
      </c>
      <c r="G8" s="9">
        <v>23.021000000000001</v>
      </c>
      <c r="H8" s="9">
        <v>23.588000000000001</v>
      </c>
      <c r="I8" s="9">
        <v>23.295000000000002</v>
      </c>
      <c r="J8" s="9">
        <v>23.068999999999999</v>
      </c>
      <c r="K8" s="9">
        <v>23.074000000000002</v>
      </c>
      <c r="L8" s="9">
        <v>-873.45399999999995</v>
      </c>
      <c r="M8" s="9">
        <v>-1000.848</v>
      </c>
    </row>
    <row r="9" spans="1:13" ht="15" customHeight="1" x14ac:dyDescent="0.25">
      <c r="A9" s="9">
        <v>1</v>
      </c>
      <c r="B9" s="9">
        <v>2</v>
      </c>
      <c r="C9" s="9"/>
      <c r="D9" s="9">
        <v>3</v>
      </c>
      <c r="E9" s="9" t="s">
        <v>28</v>
      </c>
      <c r="F9" s="9">
        <v>28.149000000000001</v>
      </c>
      <c r="G9" s="9">
        <v>32.729999999999997</v>
      </c>
      <c r="H9" s="9">
        <v>28.298999999999999</v>
      </c>
      <c r="I9" s="9">
        <v>30.08</v>
      </c>
      <c r="J9" s="9">
        <v>28.318999999999999</v>
      </c>
      <c r="K9" s="9">
        <v>28.324999999999999</v>
      </c>
      <c r="L9" s="9">
        <v>-1191.8219999999999</v>
      </c>
      <c r="M9" s="9">
        <v>-1368.94</v>
      </c>
    </row>
    <row r="10" spans="1:13" ht="15" customHeight="1" x14ac:dyDescent="0.25">
      <c r="A10" s="9">
        <v>1</v>
      </c>
      <c r="B10" s="9">
        <v>2</v>
      </c>
      <c r="C10" s="9"/>
      <c r="D10" s="9">
        <v>2</v>
      </c>
      <c r="E10" s="9" t="s">
        <v>28</v>
      </c>
      <c r="F10" s="9">
        <v>28.393000000000001</v>
      </c>
      <c r="G10" s="9">
        <v>38.554000000000002</v>
      </c>
      <c r="H10" s="9">
        <v>28.591000000000001</v>
      </c>
      <c r="I10" s="9">
        <v>32.103999999999999</v>
      </c>
      <c r="J10" s="9">
        <v>30.161999999999999</v>
      </c>
      <c r="K10" s="9">
        <v>30.167000000000002</v>
      </c>
      <c r="L10" s="9">
        <v>-1190.3900000000001</v>
      </c>
      <c r="M10" s="9">
        <v>-1398.5519999999999</v>
      </c>
    </row>
    <row r="11" spans="1:13" ht="15" customHeight="1" x14ac:dyDescent="0.25">
      <c r="A11" s="9">
        <v>1</v>
      </c>
      <c r="B11" s="9">
        <v>2</v>
      </c>
      <c r="C11" s="9"/>
      <c r="D11" s="9">
        <v>1</v>
      </c>
      <c r="E11" s="9" t="s">
        <v>28</v>
      </c>
      <c r="F11" s="9">
        <v>45.53</v>
      </c>
      <c r="G11" s="9">
        <v>515.02800000000002</v>
      </c>
      <c r="H11" s="9">
        <v>45.670999999999999</v>
      </c>
      <c r="I11" s="9">
        <v>39.029000000000003</v>
      </c>
      <c r="J11" s="9">
        <v>42.835000000000001</v>
      </c>
      <c r="K11" s="9">
        <v>42.841999999999999</v>
      </c>
      <c r="L11" s="9">
        <v>-841.08100000000002</v>
      </c>
      <c r="M11" s="9">
        <v>-1002.5309999999999</v>
      </c>
    </row>
    <row r="12" spans="1:13" ht="15" customHeight="1" x14ac:dyDescent="0.25">
      <c r="A12" s="9">
        <v>1</v>
      </c>
      <c r="B12" s="9">
        <v>3</v>
      </c>
      <c r="C12" s="9"/>
      <c r="D12" s="9">
        <v>5</v>
      </c>
      <c r="E12" s="9" t="s">
        <v>28</v>
      </c>
      <c r="F12" s="9">
        <v>19.913</v>
      </c>
      <c r="G12" s="9">
        <v>23.623999999999999</v>
      </c>
      <c r="H12" s="9">
        <v>20.524999999999999</v>
      </c>
      <c r="I12" s="9">
        <v>22.335000000000001</v>
      </c>
      <c r="J12" s="9">
        <v>21.061</v>
      </c>
      <c r="K12" s="9">
        <v>21.02</v>
      </c>
      <c r="L12" s="9">
        <v>645.89400000000001</v>
      </c>
      <c r="M12" s="9">
        <v>652.33100000000002</v>
      </c>
    </row>
    <row r="13" spans="1:13" ht="15" customHeight="1" x14ac:dyDescent="0.25">
      <c r="A13" s="9">
        <v>1</v>
      </c>
      <c r="B13" s="9">
        <v>3</v>
      </c>
      <c r="C13" s="9"/>
      <c r="D13" s="9">
        <v>4</v>
      </c>
      <c r="E13" s="9" t="s">
        <v>28</v>
      </c>
      <c r="F13" s="9">
        <v>33.491</v>
      </c>
      <c r="G13" s="9">
        <v>33.536999999999999</v>
      </c>
      <c r="H13" s="9">
        <v>33.677</v>
      </c>
      <c r="I13" s="9">
        <v>33.573999999999998</v>
      </c>
      <c r="J13" s="9">
        <v>33.216000000000001</v>
      </c>
      <c r="K13" s="9">
        <v>33.22</v>
      </c>
      <c r="L13" s="9">
        <v>777.44799999999998</v>
      </c>
      <c r="M13" s="9">
        <v>845.42700000000002</v>
      </c>
    </row>
    <row r="14" spans="1:13" ht="15" customHeight="1" x14ac:dyDescent="0.25">
      <c r="A14" s="9">
        <v>1</v>
      </c>
      <c r="B14" s="9">
        <v>3</v>
      </c>
      <c r="C14" s="9"/>
      <c r="D14" s="9">
        <v>3</v>
      </c>
      <c r="E14" s="9" t="s">
        <v>28</v>
      </c>
      <c r="F14" s="9">
        <v>44.502000000000002</v>
      </c>
      <c r="G14" s="9">
        <v>49.988999999999997</v>
      </c>
      <c r="H14" s="9">
        <v>44.661999999999999</v>
      </c>
      <c r="I14" s="9">
        <v>46.872</v>
      </c>
      <c r="J14" s="9">
        <v>44.832999999999998</v>
      </c>
      <c r="K14" s="9">
        <v>44.84</v>
      </c>
      <c r="L14" s="9">
        <v>1030.431</v>
      </c>
      <c r="M14" s="9">
        <v>1130.17</v>
      </c>
    </row>
    <row r="15" spans="1:13" ht="15" customHeight="1" x14ac:dyDescent="0.25">
      <c r="A15" s="9">
        <v>1</v>
      </c>
      <c r="B15" s="9">
        <v>3</v>
      </c>
      <c r="C15" s="9"/>
      <c r="D15" s="9">
        <v>2</v>
      </c>
      <c r="E15" s="9" t="s">
        <v>28</v>
      </c>
      <c r="F15" s="9">
        <v>46.438000000000002</v>
      </c>
      <c r="G15" s="9">
        <v>52.454000000000001</v>
      </c>
      <c r="H15" s="9">
        <v>46.654000000000003</v>
      </c>
      <c r="I15" s="9">
        <v>48.863</v>
      </c>
      <c r="J15" s="9">
        <v>47.768000000000001</v>
      </c>
      <c r="K15" s="9">
        <v>47.776000000000003</v>
      </c>
      <c r="L15" s="9">
        <v>1102.26</v>
      </c>
      <c r="M15" s="9">
        <v>1233.597</v>
      </c>
    </row>
    <row r="16" spans="1:13" ht="15" customHeight="1" x14ac:dyDescent="0.25">
      <c r="A16" s="9">
        <v>1</v>
      </c>
      <c r="B16" s="9">
        <v>3</v>
      </c>
      <c r="C16" s="9"/>
      <c r="D16" s="9">
        <v>1</v>
      </c>
      <c r="E16" s="9" t="s">
        <v>28</v>
      </c>
      <c r="F16" s="9">
        <v>54.427</v>
      </c>
      <c r="G16" s="9">
        <v>480.40199999999999</v>
      </c>
      <c r="H16" s="9">
        <v>54.564999999999998</v>
      </c>
      <c r="I16" s="9">
        <v>48.348999999999997</v>
      </c>
      <c r="J16" s="9">
        <v>52.029000000000003</v>
      </c>
      <c r="K16" s="9">
        <v>52.036000000000001</v>
      </c>
      <c r="L16" s="9">
        <v>805.74199999999996</v>
      </c>
      <c r="M16" s="9">
        <v>913.976</v>
      </c>
    </row>
    <row r="17" spans="1:13" ht="15" customHeight="1" x14ac:dyDescent="0.25">
      <c r="A17" s="9">
        <v>1</v>
      </c>
      <c r="B17" s="9">
        <v>4</v>
      </c>
      <c r="C17" s="9"/>
      <c r="D17" s="9">
        <v>5</v>
      </c>
      <c r="E17" s="9" t="s">
        <v>28</v>
      </c>
      <c r="F17" s="9">
        <v>18.905999999999999</v>
      </c>
      <c r="G17" s="9">
        <v>22.196000000000002</v>
      </c>
      <c r="H17" s="9">
        <v>19.434000000000001</v>
      </c>
      <c r="I17" s="9">
        <v>21.06</v>
      </c>
      <c r="J17" s="9">
        <v>19.946000000000002</v>
      </c>
      <c r="K17" s="9">
        <v>19.908000000000001</v>
      </c>
      <c r="L17" s="9">
        <v>-578.38599999999997</v>
      </c>
      <c r="M17" s="9">
        <v>-579.18700000000001</v>
      </c>
    </row>
    <row r="18" spans="1:13" ht="15" customHeight="1" x14ac:dyDescent="0.25">
      <c r="A18" s="9">
        <v>1</v>
      </c>
      <c r="B18" s="9">
        <v>4</v>
      </c>
      <c r="C18" s="9"/>
      <c r="D18" s="9">
        <v>4</v>
      </c>
      <c r="E18" s="9" t="s">
        <v>28</v>
      </c>
      <c r="F18" s="9">
        <v>31.076000000000001</v>
      </c>
      <c r="G18" s="9">
        <v>30.940999999999999</v>
      </c>
      <c r="H18" s="9">
        <v>31.253</v>
      </c>
      <c r="I18" s="9">
        <v>31.07</v>
      </c>
      <c r="J18" s="9">
        <v>30.786000000000001</v>
      </c>
      <c r="K18" s="9">
        <v>30.79</v>
      </c>
      <c r="L18" s="9">
        <v>-693.18100000000004</v>
      </c>
      <c r="M18" s="9">
        <v>-748.54300000000001</v>
      </c>
    </row>
    <row r="19" spans="1:13" ht="15" customHeight="1" x14ac:dyDescent="0.25">
      <c r="A19" s="9">
        <v>1</v>
      </c>
      <c r="B19" s="9">
        <v>4</v>
      </c>
      <c r="C19" s="9"/>
      <c r="D19" s="9">
        <v>3</v>
      </c>
      <c r="E19" s="9" t="s">
        <v>28</v>
      </c>
      <c r="F19" s="9">
        <v>40.558</v>
      </c>
      <c r="G19" s="9">
        <v>45.616</v>
      </c>
      <c r="H19" s="9">
        <v>40.704999999999998</v>
      </c>
      <c r="I19" s="9">
        <v>42.719000000000001</v>
      </c>
      <c r="J19" s="9">
        <v>40.823999999999998</v>
      </c>
      <c r="K19" s="9">
        <v>40.83</v>
      </c>
      <c r="L19" s="9">
        <v>-949.81799999999998</v>
      </c>
      <c r="M19" s="9">
        <v>-1035.8889999999999</v>
      </c>
    </row>
    <row r="20" spans="1:13" ht="15" customHeight="1" x14ac:dyDescent="0.25">
      <c r="A20" s="9">
        <v>1</v>
      </c>
      <c r="B20" s="9">
        <v>4</v>
      </c>
      <c r="C20" s="9"/>
      <c r="D20" s="9">
        <v>2</v>
      </c>
      <c r="E20" s="9" t="s">
        <v>28</v>
      </c>
      <c r="F20" s="9">
        <v>41.566000000000003</v>
      </c>
      <c r="G20" s="9">
        <v>49.161999999999999</v>
      </c>
      <c r="H20" s="9">
        <v>41.767000000000003</v>
      </c>
      <c r="I20" s="9">
        <v>44.457000000000001</v>
      </c>
      <c r="J20" s="9">
        <v>43.045000000000002</v>
      </c>
      <c r="K20" s="9">
        <v>43.052</v>
      </c>
      <c r="L20" s="9">
        <v>-968.42200000000003</v>
      </c>
      <c r="M20" s="9">
        <v>-1082.3219999999999</v>
      </c>
    </row>
    <row r="21" spans="1:13" ht="15" customHeight="1" x14ac:dyDescent="0.25">
      <c r="A21" s="9">
        <v>1</v>
      </c>
      <c r="B21" s="9">
        <v>4</v>
      </c>
      <c r="C21" s="9"/>
      <c r="D21" s="9">
        <v>1</v>
      </c>
      <c r="E21" s="9" t="s">
        <v>28</v>
      </c>
      <c r="F21" s="9">
        <v>51.831000000000003</v>
      </c>
      <c r="G21" s="9">
        <v>484.423</v>
      </c>
      <c r="H21" s="9">
        <v>51.963999999999999</v>
      </c>
      <c r="I21" s="9">
        <v>45.682000000000002</v>
      </c>
      <c r="J21" s="9">
        <v>49.374000000000002</v>
      </c>
      <c r="K21" s="9">
        <v>49.38</v>
      </c>
      <c r="L21" s="9">
        <v>-684.45299999999997</v>
      </c>
      <c r="M21" s="9">
        <v>-778.14400000000001</v>
      </c>
    </row>
    <row r="22" spans="1:13" ht="15" customHeight="1" x14ac:dyDescent="0.25">
      <c r="A22" s="9">
        <v>1</v>
      </c>
      <c r="B22" s="9">
        <v>5</v>
      </c>
      <c r="C22" s="9"/>
      <c r="D22" s="9">
        <v>5</v>
      </c>
      <c r="E22" s="9" t="s">
        <v>28</v>
      </c>
      <c r="F22" s="9">
        <v>12.303000000000001</v>
      </c>
      <c r="G22" s="9">
        <v>12.755000000000001</v>
      </c>
      <c r="H22" s="9">
        <v>12.37</v>
      </c>
      <c r="I22" s="9">
        <v>12.590999999999999</v>
      </c>
      <c r="J22" s="9">
        <v>12.435</v>
      </c>
      <c r="K22" s="9">
        <v>12.43</v>
      </c>
      <c r="L22" s="9">
        <v>402.60399999999998</v>
      </c>
      <c r="M22" s="9">
        <v>410.16500000000002</v>
      </c>
    </row>
    <row r="23" spans="1:13" ht="15" customHeight="1" x14ac:dyDescent="0.25">
      <c r="A23" s="9">
        <v>1</v>
      </c>
      <c r="B23" s="9">
        <v>5</v>
      </c>
      <c r="C23" s="9"/>
      <c r="D23" s="9">
        <v>4</v>
      </c>
      <c r="E23" s="9" t="s">
        <v>28</v>
      </c>
      <c r="F23" s="9">
        <v>15.250999999999999</v>
      </c>
      <c r="G23" s="9">
        <v>15.218</v>
      </c>
      <c r="H23" s="9">
        <v>15.262</v>
      </c>
      <c r="I23" s="9">
        <v>15.234999999999999</v>
      </c>
      <c r="J23" s="9">
        <v>15.215999999999999</v>
      </c>
      <c r="K23" s="9">
        <v>15.217000000000001</v>
      </c>
      <c r="L23" s="9">
        <v>415.59399999999999</v>
      </c>
      <c r="M23" s="9">
        <v>461.16399999999999</v>
      </c>
    </row>
    <row r="24" spans="1:13" ht="15" customHeight="1" x14ac:dyDescent="0.25">
      <c r="A24" s="9">
        <v>1</v>
      </c>
      <c r="B24" s="9">
        <v>5</v>
      </c>
      <c r="C24" s="9"/>
      <c r="D24" s="9">
        <v>3</v>
      </c>
      <c r="E24" s="9" t="s">
        <v>28</v>
      </c>
      <c r="F24" s="9">
        <v>18.030999999999999</v>
      </c>
      <c r="G24" s="9">
        <v>18.254000000000001</v>
      </c>
      <c r="H24" s="9">
        <v>18.044</v>
      </c>
      <c r="I24" s="9">
        <v>18.135000000000002</v>
      </c>
      <c r="J24" s="9">
        <v>18.047999999999998</v>
      </c>
      <c r="K24" s="9">
        <v>18.048999999999999</v>
      </c>
      <c r="L24" s="9">
        <v>498.17700000000002</v>
      </c>
      <c r="M24" s="9">
        <v>558.56700000000001</v>
      </c>
    </row>
    <row r="25" spans="1:13" ht="15" customHeight="1" x14ac:dyDescent="0.25">
      <c r="A25" s="9">
        <v>1</v>
      </c>
      <c r="B25" s="9">
        <v>5</v>
      </c>
      <c r="C25" s="9"/>
      <c r="D25" s="9">
        <v>2</v>
      </c>
      <c r="E25" s="9" t="s">
        <v>28</v>
      </c>
      <c r="F25" s="9">
        <v>18.594999999999999</v>
      </c>
      <c r="G25" s="9">
        <v>18.201000000000001</v>
      </c>
      <c r="H25" s="9">
        <v>18.61</v>
      </c>
      <c r="I25" s="9">
        <v>18.507999999999999</v>
      </c>
      <c r="J25" s="9">
        <v>18.587</v>
      </c>
      <c r="K25" s="9">
        <v>18.588000000000001</v>
      </c>
      <c r="L25" s="9">
        <v>437.255</v>
      </c>
      <c r="M25" s="9">
        <v>499.202</v>
      </c>
    </row>
    <row r="26" spans="1:13" ht="15" customHeight="1" x14ac:dyDescent="0.25">
      <c r="A26" s="9">
        <v>1</v>
      </c>
      <c r="B26" s="9">
        <v>5</v>
      </c>
      <c r="C26" s="9"/>
      <c r="D26" s="9">
        <v>1</v>
      </c>
      <c r="E26" s="9" t="s">
        <v>28</v>
      </c>
      <c r="F26" s="9">
        <v>12.727</v>
      </c>
      <c r="G26" s="9">
        <v>26.951000000000001</v>
      </c>
      <c r="H26" s="9">
        <v>12.734999999999999</v>
      </c>
      <c r="I26" s="9">
        <v>12.516</v>
      </c>
      <c r="J26" s="9">
        <v>12.654999999999999</v>
      </c>
      <c r="K26" s="9">
        <v>12.656000000000001</v>
      </c>
      <c r="L26" s="9">
        <v>256.34100000000001</v>
      </c>
      <c r="M26" s="9">
        <v>295.99099999999999</v>
      </c>
    </row>
    <row r="27" spans="1:13" ht="15" customHeight="1" x14ac:dyDescent="0.25">
      <c r="A27" s="9">
        <v>1</v>
      </c>
      <c r="B27" s="9">
        <v>6</v>
      </c>
      <c r="C27" s="9"/>
      <c r="D27" s="9">
        <v>5</v>
      </c>
      <c r="E27" s="9" t="s">
        <v>28</v>
      </c>
      <c r="F27" s="9">
        <v>7.5650000000000004</v>
      </c>
      <c r="G27" s="9">
        <v>8.5660000000000007</v>
      </c>
      <c r="H27" s="9">
        <v>7.726</v>
      </c>
      <c r="I27" s="9">
        <v>8.2059999999999995</v>
      </c>
      <c r="J27" s="9">
        <v>7.851</v>
      </c>
      <c r="K27" s="9">
        <v>7.84</v>
      </c>
      <c r="L27" s="9">
        <v>347.88</v>
      </c>
      <c r="M27" s="9">
        <v>356.36</v>
      </c>
    </row>
    <row r="28" spans="1:13" ht="15" customHeight="1" x14ac:dyDescent="0.25">
      <c r="A28" s="9">
        <v>1</v>
      </c>
      <c r="B28" s="9">
        <v>6</v>
      </c>
      <c r="C28" s="9"/>
      <c r="D28" s="9">
        <v>4</v>
      </c>
      <c r="E28" s="9" t="s">
        <v>28</v>
      </c>
      <c r="F28" s="9">
        <v>10.118</v>
      </c>
      <c r="G28" s="9">
        <v>10.177</v>
      </c>
      <c r="H28" s="9">
        <v>10.148</v>
      </c>
      <c r="I28" s="9">
        <v>10.154999999999999</v>
      </c>
      <c r="J28" s="9">
        <v>10.074999999999999</v>
      </c>
      <c r="K28" s="9">
        <v>10.076000000000001</v>
      </c>
      <c r="L28" s="9">
        <v>398.709</v>
      </c>
      <c r="M28" s="9">
        <v>446.33600000000001</v>
      </c>
    </row>
    <row r="29" spans="1:13" ht="15" customHeight="1" x14ac:dyDescent="0.25">
      <c r="A29" s="9">
        <v>1</v>
      </c>
      <c r="B29" s="9">
        <v>6</v>
      </c>
      <c r="C29" s="9"/>
      <c r="D29" s="9">
        <v>3</v>
      </c>
      <c r="E29" s="9" t="s">
        <v>28</v>
      </c>
      <c r="F29" s="9">
        <v>11.989000000000001</v>
      </c>
      <c r="G29" s="9">
        <v>12.366</v>
      </c>
      <c r="H29" s="9">
        <v>12.015000000000001</v>
      </c>
      <c r="I29" s="9">
        <v>12.159000000000001</v>
      </c>
      <c r="J29" s="9">
        <v>12.002000000000001</v>
      </c>
      <c r="K29" s="9">
        <v>12.004</v>
      </c>
      <c r="L29" s="9">
        <v>494.411</v>
      </c>
      <c r="M29" s="9">
        <v>557.83699999999999</v>
      </c>
    </row>
    <row r="30" spans="1:13" ht="15" customHeight="1" x14ac:dyDescent="0.25">
      <c r="A30" s="9">
        <v>1</v>
      </c>
      <c r="B30" s="9">
        <v>6</v>
      </c>
      <c r="C30" s="9"/>
      <c r="D30" s="9">
        <v>2</v>
      </c>
      <c r="E30" s="9" t="s">
        <v>28</v>
      </c>
      <c r="F30" s="9">
        <v>12.843</v>
      </c>
      <c r="G30" s="9">
        <v>12.544</v>
      </c>
      <c r="H30" s="9">
        <v>12.877000000000001</v>
      </c>
      <c r="I30" s="9">
        <v>12.829000000000001</v>
      </c>
      <c r="J30" s="9">
        <v>12.89</v>
      </c>
      <c r="K30" s="9">
        <v>12.891999999999999</v>
      </c>
      <c r="L30" s="9">
        <v>389.07499999999999</v>
      </c>
      <c r="M30" s="9">
        <v>448.76600000000002</v>
      </c>
    </row>
    <row r="31" spans="1:13" ht="15" customHeight="1" x14ac:dyDescent="0.25">
      <c r="A31" s="9">
        <v>1</v>
      </c>
      <c r="B31" s="9">
        <v>6</v>
      </c>
      <c r="C31" s="9"/>
      <c r="D31" s="9">
        <v>1</v>
      </c>
      <c r="E31" s="9" t="s">
        <v>28</v>
      </c>
      <c r="F31" s="9">
        <v>10.355</v>
      </c>
      <c r="G31" s="9">
        <v>50.567999999999998</v>
      </c>
      <c r="H31" s="9">
        <v>10.374000000000001</v>
      </c>
      <c r="I31" s="9">
        <v>9.766</v>
      </c>
      <c r="J31" s="9">
        <v>10.141</v>
      </c>
      <c r="K31" s="9">
        <v>10.141999999999999</v>
      </c>
      <c r="L31" s="9">
        <v>209.381</v>
      </c>
      <c r="M31" s="9">
        <v>244.977</v>
      </c>
    </row>
    <row r="32" spans="1:13" ht="15" customHeight="1" x14ac:dyDescent="0.25">
      <c r="A32" s="9">
        <v>2</v>
      </c>
      <c r="B32" s="9">
        <v>7</v>
      </c>
      <c r="C32" s="9"/>
      <c r="D32" s="9">
        <v>5</v>
      </c>
      <c r="E32" s="9" t="s">
        <v>28</v>
      </c>
      <c r="F32" s="9">
        <v>7.6319999999999997</v>
      </c>
      <c r="G32" s="9">
        <v>6.5869999999999997</v>
      </c>
      <c r="H32" s="9">
        <v>7.7720000000000002</v>
      </c>
      <c r="I32" s="9">
        <v>8.109</v>
      </c>
      <c r="J32" s="9">
        <v>6.3440000000000003</v>
      </c>
      <c r="K32" s="9">
        <v>6.3419999999999996</v>
      </c>
      <c r="L32" s="9">
        <v>-689.91</v>
      </c>
      <c r="M32" s="9">
        <v>-882.28499999999997</v>
      </c>
    </row>
    <row r="33" spans="1:13" ht="15" customHeight="1" x14ac:dyDescent="0.25">
      <c r="A33" s="9">
        <v>2</v>
      </c>
      <c r="B33" s="9">
        <v>7</v>
      </c>
      <c r="C33" s="9"/>
      <c r="D33" s="9">
        <v>4</v>
      </c>
      <c r="E33" s="9" t="s">
        <v>28</v>
      </c>
      <c r="F33" s="9">
        <v>10.157</v>
      </c>
      <c r="G33" s="9">
        <v>10.638</v>
      </c>
      <c r="H33" s="9">
        <v>10.185</v>
      </c>
      <c r="I33" s="9">
        <v>10.324</v>
      </c>
      <c r="J33" s="9">
        <v>10.265000000000001</v>
      </c>
      <c r="K33" s="9">
        <v>10.263</v>
      </c>
      <c r="L33" s="9">
        <v>-604.56500000000005</v>
      </c>
      <c r="M33" s="9">
        <v>-986.755</v>
      </c>
    </row>
    <row r="34" spans="1:13" ht="15" customHeight="1" x14ac:dyDescent="0.25">
      <c r="A34" s="9">
        <v>2</v>
      </c>
      <c r="B34" s="9">
        <v>7</v>
      </c>
      <c r="C34" s="9"/>
      <c r="D34" s="9">
        <v>3</v>
      </c>
      <c r="E34" s="9" t="s">
        <v>28</v>
      </c>
      <c r="F34" s="9">
        <v>12.016999999999999</v>
      </c>
      <c r="G34" s="9">
        <v>13.102</v>
      </c>
      <c r="H34" s="9">
        <v>12.041</v>
      </c>
      <c r="I34" s="9">
        <v>12.188000000000001</v>
      </c>
      <c r="J34" s="9">
        <v>12.654999999999999</v>
      </c>
      <c r="K34" s="9">
        <v>12.654999999999999</v>
      </c>
      <c r="L34" s="9">
        <v>-733.73</v>
      </c>
      <c r="M34" s="9">
        <v>-1291.846</v>
      </c>
    </row>
    <row r="35" spans="1:13" ht="15" customHeight="1" x14ac:dyDescent="0.25">
      <c r="A35" s="9">
        <v>2</v>
      </c>
      <c r="B35" s="9">
        <v>7</v>
      </c>
      <c r="C35" s="9"/>
      <c r="D35" s="9">
        <v>2</v>
      </c>
      <c r="E35" s="9" t="s">
        <v>28</v>
      </c>
      <c r="F35" s="9">
        <v>12.849</v>
      </c>
      <c r="G35" s="9">
        <v>12.340999999999999</v>
      </c>
      <c r="H35" s="9">
        <v>12.881</v>
      </c>
      <c r="I35" s="9">
        <v>12.884</v>
      </c>
      <c r="J35" s="9">
        <v>13.138999999999999</v>
      </c>
      <c r="K35" s="9">
        <v>13.14</v>
      </c>
      <c r="L35" s="9">
        <v>-723.43799999999999</v>
      </c>
      <c r="M35" s="9">
        <v>-1553.5550000000001</v>
      </c>
    </row>
    <row r="36" spans="1:13" ht="15" customHeight="1" x14ac:dyDescent="0.25">
      <c r="A36" s="9">
        <v>2</v>
      </c>
      <c r="B36" s="9">
        <v>7</v>
      </c>
      <c r="C36" s="9"/>
      <c r="D36" s="9">
        <v>1</v>
      </c>
      <c r="E36" s="9" t="s">
        <v>28</v>
      </c>
      <c r="F36" s="9">
        <v>10.351000000000001</v>
      </c>
      <c r="G36" s="9">
        <v>6.5780000000000003</v>
      </c>
      <c r="H36" s="9">
        <v>10.372</v>
      </c>
      <c r="I36" s="9">
        <v>10.333</v>
      </c>
      <c r="J36" s="9">
        <v>9.3350000000000009</v>
      </c>
      <c r="K36" s="9">
        <v>9.3360000000000003</v>
      </c>
      <c r="L36" s="9">
        <v>-447.61200000000002</v>
      </c>
      <c r="M36" s="9">
        <v>-1121.886</v>
      </c>
    </row>
    <row r="37" spans="1:13" ht="15" customHeight="1" x14ac:dyDescent="0.25">
      <c r="A37" s="9">
        <v>2</v>
      </c>
      <c r="B37" s="9">
        <v>8</v>
      </c>
      <c r="C37" s="9"/>
      <c r="D37" s="9">
        <v>5</v>
      </c>
      <c r="E37" s="9" t="s">
        <v>28</v>
      </c>
      <c r="F37" s="9">
        <v>12.694000000000001</v>
      </c>
      <c r="G37" s="9">
        <v>12.208</v>
      </c>
      <c r="H37" s="9">
        <v>12.734999999999999</v>
      </c>
      <c r="I37" s="9">
        <v>12.85</v>
      </c>
      <c r="J37" s="9">
        <v>12.183999999999999</v>
      </c>
      <c r="K37" s="9">
        <v>12.183999999999999</v>
      </c>
      <c r="L37" s="9">
        <v>-905.29899999999998</v>
      </c>
      <c r="M37" s="9">
        <v>-1114.5170000000001</v>
      </c>
    </row>
    <row r="38" spans="1:13" ht="15" customHeight="1" x14ac:dyDescent="0.25">
      <c r="A38" s="9">
        <v>2</v>
      </c>
      <c r="B38" s="9">
        <v>8</v>
      </c>
      <c r="C38" s="9"/>
      <c r="D38" s="9">
        <v>4</v>
      </c>
      <c r="E38" s="9" t="s">
        <v>28</v>
      </c>
      <c r="F38" s="9">
        <v>15.593999999999999</v>
      </c>
      <c r="G38" s="9">
        <v>15.84</v>
      </c>
      <c r="H38" s="9">
        <v>15.602</v>
      </c>
      <c r="I38" s="9">
        <v>15.641</v>
      </c>
      <c r="J38" s="9">
        <v>15.712999999999999</v>
      </c>
      <c r="K38" s="9">
        <v>15.712</v>
      </c>
      <c r="L38" s="9">
        <v>-537.37199999999996</v>
      </c>
      <c r="M38" s="9">
        <v>-878.21199999999999</v>
      </c>
    </row>
    <row r="39" spans="1:13" ht="15" customHeight="1" x14ac:dyDescent="0.25">
      <c r="A39" s="9">
        <v>2</v>
      </c>
      <c r="B39" s="9">
        <v>8</v>
      </c>
      <c r="C39" s="9"/>
      <c r="D39" s="9">
        <v>3</v>
      </c>
      <c r="E39" s="9" t="s">
        <v>28</v>
      </c>
      <c r="F39" s="9">
        <v>18.381</v>
      </c>
      <c r="G39" s="9">
        <v>18.831</v>
      </c>
      <c r="H39" s="9">
        <v>18.39</v>
      </c>
      <c r="I39" s="9">
        <v>18.454000000000001</v>
      </c>
      <c r="J39" s="9">
        <v>18.66</v>
      </c>
      <c r="K39" s="9">
        <v>18.66</v>
      </c>
      <c r="L39" s="9">
        <v>-660.60500000000002</v>
      </c>
      <c r="M39" s="9">
        <v>-1158.057</v>
      </c>
    </row>
    <row r="40" spans="1:13" ht="15" customHeight="1" x14ac:dyDescent="0.25">
      <c r="A40" s="9">
        <v>2</v>
      </c>
      <c r="B40" s="9">
        <v>8</v>
      </c>
      <c r="C40" s="9"/>
      <c r="D40" s="9">
        <v>2</v>
      </c>
      <c r="E40" s="9" t="s">
        <v>28</v>
      </c>
      <c r="F40" s="9">
        <v>18.832000000000001</v>
      </c>
      <c r="G40" s="9">
        <v>18.544</v>
      </c>
      <c r="H40" s="9">
        <v>18.843</v>
      </c>
      <c r="I40" s="9">
        <v>18.829000000000001</v>
      </c>
      <c r="J40" s="9">
        <v>18.866</v>
      </c>
      <c r="K40" s="9">
        <v>18.866</v>
      </c>
      <c r="L40" s="9">
        <v>-689.79700000000003</v>
      </c>
      <c r="M40" s="9">
        <v>-1471.5119999999999</v>
      </c>
    </row>
    <row r="41" spans="1:13" ht="15" customHeight="1" x14ac:dyDescent="0.25">
      <c r="A41" s="9">
        <v>2</v>
      </c>
      <c r="B41" s="9">
        <v>8</v>
      </c>
      <c r="C41" s="9"/>
      <c r="D41" s="9">
        <v>1</v>
      </c>
      <c r="E41" s="9" t="s">
        <v>28</v>
      </c>
      <c r="F41" s="9">
        <v>12.798</v>
      </c>
      <c r="G41" s="9">
        <v>11.555999999999999</v>
      </c>
      <c r="H41" s="9">
        <v>12.805</v>
      </c>
      <c r="I41" s="9">
        <v>12.79</v>
      </c>
      <c r="J41" s="9">
        <v>12.496</v>
      </c>
      <c r="K41" s="9">
        <v>12.496</v>
      </c>
      <c r="L41" s="9">
        <v>-447.09899999999999</v>
      </c>
      <c r="M41" s="9">
        <v>-1109.412</v>
      </c>
    </row>
    <row r="42" spans="1:13" ht="15" customHeight="1" x14ac:dyDescent="0.25">
      <c r="A42" s="9">
        <v>2</v>
      </c>
      <c r="B42" s="9">
        <v>9</v>
      </c>
      <c r="C42" s="9"/>
      <c r="D42" s="9">
        <v>5</v>
      </c>
      <c r="E42" s="9" t="s">
        <v>28</v>
      </c>
      <c r="F42" s="9">
        <v>20.004000000000001</v>
      </c>
      <c r="G42" s="9">
        <v>14.779</v>
      </c>
      <c r="H42" s="9">
        <v>20.53</v>
      </c>
      <c r="I42" s="9">
        <v>22.334</v>
      </c>
      <c r="J42" s="9">
        <v>14.715999999999999</v>
      </c>
      <c r="K42" s="9">
        <v>14.71</v>
      </c>
      <c r="L42" s="9">
        <v>1241.944</v>
      </c>
      <c r="M42" s="9">
        <v>1490.604</v>
      </c>
    </row>
    <row r="43" spans="1:13" ht="15" customHeight="1" x14ac:dyDescent="0.25">
      <c r="A43" s="9">
        <v>2</v>
      </c>
      <c r="B43" s="9">
        <v>9</v>
      </c>
      <c r="C43" s="9"/>
      <c r="D43" s="9">
        <v>4</v>
      </c>
      <c r="E43" s="9" t="s">
        <v>28</v>
      </c>
      <c r="F43" s="9">
        <v>33.030999999999999</v>
      </c>
      <c r="G43" s="9">
        <v>34.244999999999997</v>
      </c>
      <c r="H43" s="9">
        <v>33.212000000000003</v>
      </c>
      <c r="I43" s="9">
        <v>34.210999999999999</v>
      </c>
      <c r="J43" s="9">
        <v>32.35</v>
      </c>
      <c r="K43" s="9">
        <v>32.335000000000001</v>
      </c>
      <c r="L43" s="9">
        <v>636.50199999999995</v>
      </c>
      <c r="M43" s="9">
        <v>964.91300000000001</v>
      </c>
    </row>
    <row r="44" spans="1:13" ht="15" customHeight="1" x14ac:dyDescent="0.25">
      <c r="A44" s="9">
        <v>2</v>
      </c>
      <c r="B44" s="9">
        <v>9</v>
      </c>
      <c r="C44" s="9"/>
      <c r="D44" s="9">
        <v>3</v>
      </c>
      <c r="E44" s="9" t="s">
        <v>28</v>
      </c>
      <c r="F44" s="9">
        <v>43.78</v>
      </c>
      <c r="G44" s="9">
        <v>53.546999999999997</v>
      </c>
      <c r="H44" s="9">
        <v>43.918999999999997</v>
      </c>
      <c r="I44" s="9">
        <v>45.459000000000003</v>
      </c>
      <c r="J44" s="9">
        <v>48.392000000000003</v>
      </c>
      <c r="K44" s="9">
        <v>48.389000000000003</v>
      </c>
      <c r="L44" s="9">
        <v>1001.4640000000001</v>
      </c>
      <c r="M44" s="9">
        <v>1631.645</v>
      </c>
    </row>
    <row r="45" spans="1:13" ht="15" customHeight="1" x14ac:dyDescent="0.25">
      <c r="A45" s="9">
        <v>2</v>
      </c>
      <c r="B45" s="9">
        <v>9</v>
      </c>
      <c r="C45" s="9"/>
      <c r="D45" s="9">
        <v>2</v>
      </c>
      <c r="E45" s="9" t="s">
        <v>28</v>
      </c>
      <c r="F45" s="9">
        <v>45.396000000000001</v>
      </c>
      <c r="G45" s="9">
        <v>43.848999999999997</v>
      </c>
      <c r="H45" s="9">
        <v>45.578000000000003</v>
      </c>
      <c r="I45" s="9">
        <v>46.423999999999999</v>
      </c>
      <c r="J45" s="9">
        <v>49.664999999999999</v>
      </c>
      <c r="K45" s="9">
        <v>49.676000000000002</v>
      </c>
      <c r="L45" s="9">
        <v>1272.7650000000001</v>
      </c>
      <c r="M45" s="9">
        <v>2552.6219999999998</v>
      </c>
    </row>
    <row r="46" spans="1:13" ht="15" customHeight="1" x14ac:dyDescent="0.25">
      <c r="A46" s="9">
        <v>2</v>
      </c>
      <c r="B46" s="9">
        <v>9</v>
      </c>
      <c r="C46" s="9"/>
      <c r="D46" s="9">
        <v>1</v>
      </c>
      <c r="E46" s="9" t="s">
        <v>28</v>
      </c>
      <c r="F46" s="9">
        <v>53.600999999999999</v>
      </c>
      <c r="G46" s="9">
        <v>14.102</v>
      </c>
      <c r="H46" s="9">
        <v>53.773000000000003</v>
      </c>
      <c r="I46" s="9">
        <v>53.624000000000002</v>
      </c>
      <c r="J46" s="9">
        <v>41.566000000000003</v>
      </c>
      <c r="K46" s="9">
        <v>41.573999999999998</v>
      </c>
      <c r="L46" s="9">
        <v>1050.5360000000001</v>
      </c>
      <c r="M46" s="9">
        <v>2462.328</v>
      </c>
    </row>
    <row r="47" spans="1:13" ht="15" customHeight="1" x14ac:dyDescent="0.25">
      <c r="A47" s="9">
        <v>2</v>
      </c>
      <c r="B47" s="9">
        <v>10</v>
      </c>
      <c r="C47" s="9"/>
      <c r="D47" s="9">
        <v>5</v>
      </c>
      <c r="E47" s="9" t="s">
        <v>28</v>
      </c>
      <c r="F47" s="9">
        <v>22.154</v>
      </c>
      <c r="G47" s="9">
        <v>16.696999999999999</v>
      </c>
      <c r="H47" s="9">
        <v>22.768000000000001</v>
      </c>
      <c r="I47" s="9">
        <v>24.62</v>
      </c>
      <c r="J47" s="9">
        <v>16.312000000000001</v>
      </c>
      <c r="K47" s="9">
        <v>16.303000000000001</v>
      </c>
      <c r="L47" s="9">
        <v>-1097.1120000000001</v>
      </c>
      <c r="M47" s="9">
        <v>-1549.2940000000001</v>
      </c>
    </row>
    <row r="48" spans="1:13" ht="15" customHeight="1" x14ac:dyDescent="0.25">
      <c r="A48" s="9">
        <v>2</v>
      </c>
      <c r="B48" s="9">
        <v>10</v>
      </c>
      <c r="C48" s="9"/>
      <c r="D48" s="9">
        <v>4</v>
      </c>
      <c r="E48" s="9" t="s">
        <v>28</v>
      </c>
      <c r="F48" s="9">
        <v>37.116</v>
      </c>
      <c r="G48" s="9">
        <v>38.679000000000002</v>
      </c>
      <c r="H48" s="9">
        <v>37.308</v>
      </c>
      <c r="I48" s="9">
        <v>38.302999999999997</v>
      </c>
      <c r="J48" s="9">
        <v>36.542000000000002</v>
      </c>
      <c r="K48" s="9">
        <v>36.526000000000003</v>
      </c>
      <c r="L48" s="9">
        <v>-560.58699999999999</v>
      </c>
      <c r="M48" s="9">
        <v>-1029.7239999999999</v>
      </c>
    </row>
    <row r="49" spans="1:13" ht="15" customHeight="1" x14ac:dyDescent="0.25">
      <c r="A49" s="9">
        <v>2</v>
      </c>
      <c r="B49" s="9">
        <v>10</v>
      </c>
      <c r="C49" s="9"/>
      <c r="D49" s="9">
        <v>3</v>
      </c>
      <c r="E49" s="9" t="s">
        <v>28</v>
      </c>
      <c r="F49" s="9">
        <v>50.412999999999997</v>
      </c>
      <c r="G49" s="9">
        <v>60.551000000000002</v>
      </c>
      <c r="H49" s="9">
        <v>50.566000000000003</v>
      </c>
      <c r="I49" s="9">
        <v>52.152000000000001</v>
      </c>
      <c r="J49" s="9">
        <v>55.383000000000003</v>
      </c>
      <c r="K49" s="9">
        <v>55.381</v>
      </c>
      <c r="L49" s="9">
        <v>-895.99800000000005</v>
      </c>
      <c r="M49" s="9">
        <v>-1760.5940000000001</v>
      </c>
    </row>
    <row r="50" spans="1:13" ht="15" customHeight="1" x14ac:dyDescent="0.25">
      <c r="A50" s="9">
        <v>2</v>
      </c>
      <c r="B50" s="9">
        <v>10</v>
      </c>
      <c r="C50" s="9"/>
      <c r="D50" s="9">
        <v>2</v>
      </c>
      <c r="E50" s="9" t="s">
        <v>28</v>
      </c>
      <c r="F50" s="9">
        <v>53.253999999999998</v>
      </c>
      <c r="G50" s="9">
        <v>50.692999999999998</v>
      </c>
      <c r="H50" s="9">
        <v>53.457000000000001</v>
      </c>
      <c r="I50" s="9">
        <v>54.091999999999999</v>
      </c>
      <c r="J50" s="9">
        <v>56.991</v>
      </c>
      <c r="K50" s="9">
        <v>57.002000000000002</v>
      </c>
      <c r="L50" s="9">
        <v>-1020.465</v>
      </c>
      <c r="M50" s="9">
        <v>-2425.8710000000001</v>
      </c>
    </row>
    <row r="51" spans="1:13" ht="15" customHeight="1" x14ac:dyDescent="0.25">
      <c r="A51" s="9">
        <v>2</v>
      </c>
      <c r="B51" s="9">
        <v>10</v>
      </c>
      <c r="C51" s="9"/>
      <c r="D51" s="9">
        <v>1</v>
      </c>
      <c r="E51" s="9" t="s">
        <v>28</v>
      </c>
      <c r="F51" s="9">
        <v>57.482999999999997</v>
      </c>
      <c r="G51" s="9">
        <v>18.866</v>
      </c>
      <c r="H51" s="9">
        <v>57.66</v>
      </c>
      <c r="I51" s="9">
        <v>57.465000000000003</v>
      </c>
      <c r="J51" s="9">
        <v>46.043999999999997</v>
      </c>
      <c r="K51" s="9">
        <v>46.052</v>
      </c>
      <c r="L51" s="9">
        <v>-786.12599999999998</v>
      </c>
      <c r="M51" s="9">
        <v>-2168.6179999999999</v>
      </c>
    </row>
    <row r="52" spans="1:13" ht="15" customHeight="1" x14ac:dyDescent="0.25">
      <c r="A52" s="9">
        <v>2</v>
      </c>
      <c r="B52" s="9">
        <v>11</v>
      </c>
      <c r="C52" s="9"/>
      <c r="D52" s="9">
        <v>5</v>
      </c>
      <c r="E52" s="9" t="s">
        <v>28</v>
      </c>
      <c r="F52" s="9">
        <v>22.408000000000001</v>
      </c>
      <c r="G52" s="9">
        <v>17.587</v>
      </c>
      <c r="H52" s="9">
        <v>22.757000000000001</v>
      </c>
      <c r="I52" s="9">
        <v>24.283999999999999</v>
      </c>
      <c r="J52" s="9">
        <v>18.077999999999999</v>
      </c>
      <c r="K52" s="9">
        <v>18.076000000000001</v>
      </c>
      <c r="L52" s="9">
        <v>-242.64599999999999</v>
      </c>
      <c r="M52" s="9">
        <v>-122.337</v>
      </c>
    </row>
    <row r="53" spans="1:13" ht="15" customHeight="1" x14ac:dyDescent="0.25">
      <c r="A53" s="9">
        <v>2</v>
      </c>
      <c r="B53" s="9">
        <v>11</v>
      </c>
      <c r="C53" s="9"/>
      <c r="D53" s="9">
        <v>4</v>
      </c>
      <c r="E53" s="9" t="s">
        <v>28</v>
      </c>
      <c r="F53" s="9">
        <v>35.625999999999998</v>
      </c>
      <c r="G53" s="9">
        <v>36.46</v>
      </c>
      <c r="H53" s="9">
        <v>35.771000000000001</v>
      </c>
      <c r="I53" s="9">
        <v>36.591000000000001</v>
      </c>
      <c r="J53" s="9">
        <v>34.963999999999999</v>
      </c>
      <c r="K53" s="9">
        <v>34.951000000000001</v>
      </c>
      <c r="L53" s="9">
        <v>-298.47699999999998</v>
      </c>
      <c r="M53" s="9">
        <v>-471.59300000000002</v>
      </c>
    </row>
    <row r="54" spans="1:13" ht="15" customHeight="1" x14ac:dyDescent="0.25">
      <c r="A54" s="9">
        <v>2</v>
      </c>
      <c r="B54" s="9">
        <v>11</v>
      </c>
      <c r="C54" s="9"/>
      <c r="D54" s="9">
        <v>3</v>
      </c>
      <c r="E54" s="9" t="s">
        <v>28</v>
      </c>
      <c r="F54" s="9">
        <v>47.133000000000003</v>
      </c>
      <c r="G54" s="9">
        <v>56.390999999999998</v>
      </c>
      <c r="H54" s="9">
        <v>47.250999999999998</v>
      </c>
      <c r="I54" s="9">
        <v>48.725000000000001</v>
      </c>
      <c r="J54" s="9">
        <v>51.368000000000002</v>
      </c>
      <c r="K54" s="9">
        <v>51.365000000000002</v>
      </c>
      <c r="L54" s="9">
        <v>-380.70800000000003</v>
      </c>
      <c r="M54" s="9">
        <v>-592.673</v>
      </c>
    </row>
    <row r="55" spans="1:13" ht="15" customHeight="1" x14ac:dyDescent="0.25">
      <c r="A55" s="9">
        <v>2</v>
      </c>
      <c r="B55" s="9">
        <v>11</v>
      </c>
      <c r="C55" s="9"/>
      <c r="D55" s="9">
        <v>2</v>
      </c>
      <c r="E55" s="9" t="s">
        <v>28</v>
      </c>
      <c r="F55" s="9">
        <v>47.697000000000003</v>
      </c>
      <c r="G55" s="9">
        <v>46.64</v>
      </c>
      <c r="H55" s="9">
        <v>47.847999999999999</v>
      </c>
      <c r="I55" s="9">
        <v>48.734000000000002</v>
      </c>
      <c r="J55" s="9">
        <v>51.895000000000003</v>
      </c>
      <c r="K55" s="9">
        <v>51.904000000000003</v>
      </c>
      <c r="L55" s="9">
        <v>-484.55099999999999</v>
      </c>
      <c r="M55" s="9">
        <v>-957.15899999999999</v>
      </c>
    </row>
    <row r="56" spans="1:13" ht="15" customHeight="1" x14ac:dyDescent="0.25">
      <c r="A56" s="9">
        <v>2</v>
      </c>
      <c r="B56" s="9">
        <v>11</v>
      </c>
      <c r="C56" s="9"/>
      <c r="D56" s="9">
        <v>1</v>
      </c>
      <c r="E56" s="9" t="s">
        <v>28</v>
      </c>
      <c r="F56" s="9">
        <v>54.534999999999997</v>
      </c>
      <c r="G56" s="9">
        <v>16.798999999999999</v>
      </c>
      <c r="H56" s="9">
        <v>54.688000000000002</v>
      </c>
      <c r="I56" s="9">
        <v>54.554000000000002</v>
      </c>
      <c r="J56" s="9">
        <v>42.845999999999997</v>
      </c>
      <c r="K56" s="9">
        <v>42.853999999999999</v>
      </c>
      <c r="L56" s="9">
        <v>-382.22199999999998</v>
      </c>
      <c r="M56" s="9">
        <v>-885.58600000000001</v>
      </c>
    </row>
    <row r="57" spans="1:13" ht="15" customHeight="1" x14ac:dyDescent="0.25">
      <c r="A57" s="9">
        <v>2</v>
      </c>
      <c r="B57" s="9">
        <v>12</v>
      </c>
      <c r="C57" s="9"/>
      <c r="D57" s="9">
        <v>5</v>
      </c>
      <c r="E57" s="9" t="s">
        <v>28</v>
      </c>
      <c r="F57" s="9">
        <v>19.837</v>
      </c>
      <c r="G57" s="9">
        <v>14.564</v>
      </c>
      <c r="H57" s="9">
        <v>20.385999999999999</v>
      </c>
      <c r="I57" s="9">
        <v>22.231999999999999</v>
      </c>
      <c r="J57" s="9">
        <v>14.43</v>
      </c>
      <c r="K57" s="9">
        <v>14.423999999999999</v>
      </c>
      <c r="L57" s="9">
        <v>1696.579</v>
      </c>
      <c r="M57" s="9">
        <v>2129.2069999999999</v>
      </c>
    </row>
    <row r="58" spans="1:13" ht="15" customHeight="1" x14ac:dyDescent="0.25">
      <c r="A58" s="9">
        <v>2</v>
      </c>
      <c r="B58" s="9">
        <v>12</v>
      </c>
      <c r="C58" s="9"/>
      <c r="D58" s="9">
        <v>4</v>
      </c>
      <c r="E58" s="9" t="s">
        <v>28</v>
      </c>
      <c r="F58" s="9">
        <v>32.725999999999999</v>
      </c>
      <c r="G58" s="9">
        <v>33.975999999999999</v>
      </c>
      <c r="H58" s="9">
        <v>32.909999999999997</v>
      </c>
      <c r="I58" s="9">
        <v>33.926000000000002</v>
      </c>
      <c r="J58" s="9">
        <v>32.058999999999997</v>
      </c>
      <c r="K58" s="9">
        <v>32.043999999999997</v>
      </c>
      <c r="L58" s="9">
        <v>1421.636</v>
      </c>
      <c r="M58" s="9">
        <v>2347.4859999999999</v>
      </c>
    </row>
    <row r="59" spans="1:13" ht="15" customHeight="1" x14ac:dyDescent="0.25">
      <c r="A59" s="9">
        <v>2</v>
      </c>
      <c r="B59" s="9">
        <v>12</v>
      </c>
      <c r="C59" s="9"/>
      <c r="D59" s="9">
        <v>3</v>
      </c>
      <c r="E59" s="9" t="s">
        <v>28</v>
      </c>
      <c r="F59" s="9">
        <v>43.234999999999999</v>
      </c>
      <c r="G59" s="9">
        <v>52.999000000000002</v>
      </c>
      <c r="H59" s="9">
        <v>43.378999999999998</v>
      </c>
      <c r="I59" s="9">
        <v>44.896999999999998</v>
      </c>
      <c r="J59" s="9">
        <v>47.884</v>
      </c>
      <c r="K59" s="9">
        <v>47.881999999999998</v>
      </c>
      <c r="L59" s="9">
        <v>2005.9159999999999</v>
      </c>
      <c r="M59" s="9">
        <v>3550.232</v>
      </c>
    </row>
    <row r="60" spans="1:13" ht="15" customHeight="1" x14ac:dyDescent="0.25">
      <c r="A60" s="9">
        <v>2</v>
      </c>
      <c r="B60" s="9">
        <v>12</v>
      </c>
      <c r="C60" s="9"/>
      <c r="D60" s="9">
        <v>2</v>
      </c>
      <c r="E60" s="9" t="s">
        <v>28</v>
      </c>
      <c r="F60" s="9">
        <v>44.857999999999997</v>
      </c>
      <c r="G60" s="9">
        <v>43.316000000000003</v>
      </c>
      <c r="H60" s="9">
        <v>45.046999999999997</v>
      </c>
      <c r="I60" s="9">
        <v>45.89</v>
      </c>
      <c r="J60" s="9">
        <v>49.186</v>
      </c>
      <c r="K60" s="9">
        <v>49.197000000000003</v>
      </c>
      <c r="L60" s="9">
        <v>2074.0439999999999</v>
      </c>
      <c r="M60" s="9">
        <v>4441.8599999999997</v>
      </c>
    </row>
    <row r="61" spans="1:13" ht="15" customHeight="1" x14ac:dyDescent="0.25">
      <c r="A61" s="9">
        <v>2</v>
      </c>
      <c r="B61" s="9">
        <v>12</v>
      </c>
      <c r="C61" s="9"/>
      <c r="D61" s="9">
        <v>1</v>
      </c>
      <c r="E61" s="9" t="s">
        <v>28</v>
      </c>
      <c r="F61" s="9">
        <v>53.329000000000001</v>
      </c>
      <c r="G61" s="9">
        <v>13.744</v>
      </c>
      <c r="H61" s="9">
        <v>53.503999999999998</v>
      </c>
      <c r="I61" s="9">
        <v>53.353000000000002</v>
      </c>
      <c r="J61" s="9">
        <v>41.273000000000003</v>
      </c>
      <c r="K61" s="9">
        <v>41.281999999999996</v>
      </c>
      <c r="L61" s="9">
        <v>1471.83</v>
      </c>
      <c r="M61" s="9">
        <v>3644.7280000000001</v>
      </c>
    </row>
    <row r="62" spans="1:13" ht="15" customHeight="1" x14ac:dyDescent="0.25">
      <c r="A62" s="9">
        <v>2</v>
      </c>
      <c r="B62" s="9">
        <v>13</v>
      </c>
      <c r="C62" s="9"/>
      <c r="D62" s="9">
        <v>5</v>
      </c>
      <c r="E62" s="9" t="s">
        <v>28</v>
      </c>
      <c r="F62" s="9">
        <v>8.3919999999999995</v>
      </c>
      <c r="G62" s="9">
        <v>7.24</v>
      </c>
      <c r="H62" s="9">
        <v>8.5920000000000005</v>
      </c>
      <c r="I62" s="9">
        <v>8.9710000000000001</v>
      </c>
      <c r="J62" s="9">
        <v>6.7569999999999997</v>
      </c>
      <c r="K62" s="9">
        <v>6.7530000000000001</v>
      </c>
      <c r="L62" s="9">
        <v>963.57399999999996</v>
      </c>
      <c r="M62" s="9">
        <v>1204.854</v>
      </c>
    </row>
    <row r="63" spans="1:13" ht="15" customHeight="1" x14ac:dyDescent="0.25">
      <c r="A63" s="9">
        <v>2</v>
      </c>
      <c r="B63" s="9">
        <v>13</v>
      </c>
      <c r="C63" s="9"/>
      <c r="D63" s="9">
        <v>4</v>
      </c>
      <c r="E63" s="9" t="s">
        <v>28</v>
      </c>
      <c r="F63" s="9">
        <v>11.698</v>
      </c>
      <c r="G63" s="9">
        <v>12.4</v>
      </c>
      <c r="H63" s="9">
        <v>11.733000000000001</v>
      </c>
      <c r="I63" s="9">
        <v>11.898999999999999</v>
      </c>
      <c r="J63" s="9">
        <v>11.891</v>
      </c>
      <c r="K63" s="9">
        <v>11.888999999999999</v>
      </c>
      <c r="L63" s="9">
        <v>704.28099999999995</v>
      </c>
      <c r="M63" s="9">
        <v>1136.29</v>
      </c>
    </row>
    <row r="64" spans="1:13" ht="15" customHeight="1" x14ac:dyDescent="0.25">
      <c r="A64" s="9">
        <v>2</v>
      </c>
      <c r="B64" s="9">
        <v>13</v>
      </c>
      <c r="C64" s="9"/>
      <c r="D64" s="9">
        <v>3</v>
      </c>
      <c r="E64" s="9" t="s">
        <v>28</v>
      </c>
      <c r="F64" s="9">
        <v>14.461</v>
      </c>
      <c r="G64" s="9">
        <v>15.616</v>
      </c>
      <c r="H64" s="9">
        <v>14.49</v>
      </c>
      <c r="I64" s="9">
        <v>14.646000000000001</v>
      </c>
      <c r="J64" s="9">
        <v>15.208</v>
      </c>
      <c r="K64" s="9">
        <v>15.208</v>
      </c>
      <c r="L64" s="9">
        <v>890.96500000000003</v>
      </c>
      <c r="M64" s="9">
        <v>1546.808</v>
      </c>
    </row>
    <row r="65" spans="1:13" ht="15" customHeight="1" x14ac:dyDescent="0.25">
      <c r="A65" s="9">
        <v>2</v>
      </c>
      <c r="B65" s="9">
        <v>13</v>
      </c>
      <c r="C65" s="9"/>
      <c r="D65" s="9">
        <v>2</v>
      </c>
      <c r="E65" s="9" t="s">
        <v>28</v>
      </c>
      <c r="F65" s="9">
        <v>15.853</v>
      </c>
      <c r="G65" s="9">
        <v>14.983000000000001</v>
      </c>
      <c r="H65" s="9">
        <v>15.894</v>
      </c>
      <c r="I65" s="9">
        <v>15.83</v>
      </c>
      <c r="J65" s="9">
        <v>15.948</v>
      </c>
      <c r="K65" s="9">
        <v>15.95</v>
      </c>
      <c r="L65" s="9">
        <v>904.43600000000004</v>
      </c>
      <c r="M65" s="9">
        <v>1900.9760000000001</v>
      </c>
    </row>
    <row r="66" spans="1:13" ht="15" customHeight="1" x14ac:dyDescent="0.25">
      <c r="A66" s="9">
        <v>2</v>
      </c>
      <c r="B66" s="9">
        <v>13</v>
      </c>
      <c r="C66" s="9"/>
      <c r="D66" s="9">
        <v>1</v>
      </c>
      <c r="E66" s="9" t="s">
        <v>28</v>
      </c>
      <c r="F66" s="9">
        <v>11.778</v>
      </c>
      <c r="G66" s="9">
        <v>8.4019999999999992</v>
      </c>
      <c r="H66" s="9">
        <v>11.802</v>
      </c>
      <c r="I66" s="9">
        <v>11.757</v>
      </c>
      <c r="J66" s="9">
        <v>11.01</v>
      </c>
      <c r="K66" s="9">
        <v>11.010999999999999</v>
      </c>
      <c r="L66" s="9">
        <v>572.53099999999995</v>
      </c>
      <c r="M66" s="9">
        <v>1393.752</v>
      </c>
    </row>
    <row r="67" spans="1:13" ht="15" customHeight="1" x14ac:dyDescent="0.25">
      <c r="A67" s="9">
        <v>3</v>
      </c>
      <c r="B67" s="9">
        <v>14</v>
      </c>
      <c r="C67" s="9"/>
      <c r="D67" s="9">
        <v>5</v>
      </c>
      <c r="E67" s="9" t="s">
        <v>28</v>
      </c>
      <c r="F67" s="9">
        <v>7.0709999999999997</v>
      </c>
      <c r="G67" s="9">
        <v>9</v>
      </c>
      <c r="H67" s="9">
        <v>7.4130000000000003</v>
      </c>
      <c r="I67" s="9">
        <v>8.2949999999999999</v>
      </c>
      <c r="J67" s="9">
        <v>7.431</v>
      </c>
      <c r="K67" s="9">
        <v>7.4109999999999996</v>
      </c>
      <c r="L67" s="9">
        <v>304118.815</v>
      </c>
      <c r="M67" s="9">
        <v>1588.643</v>
      </c>
    </row>
    <row r="68" spans="1:13" ht="15" customHeight="1" x14ac:dyDescent="0.25">
      <c r="A68" s="9">
        <v>3</v>
      </c>
      <c r="B68" s="9">
        <v>14</v>
      </c>
      <c r="C68" s="9"/>
      <c r="D68" s="9">
        <v>4</v>
      </c>
      <c r="E68" s="9" t="s">
        <v>28</v>
      </c>
      <c r="F68" s="9">
        <v>10.851000000000001</v>
      </c>
      <c r="G68" s="9">
        <v>11.486000000000001</v>
      </c>
      <c r="H68" s="9">
        <v>10.907</v>
      </c>
      <c r="I68" s="9">
        <v>11.163</v>
      </c>
      <c r="J68" s="9">
        <v>10.887</v>
      </c>
      <c r="K68" s="9">
        <v>10.885999999999999</v>
      </c>
      <c r="L68" s="9">
        <v>-825.202</v>
      </c>
      <c r="M68" s="9">
        <v>7982.6940000000004</v>
      </c>
    </row>
    <row r="69" spans="1:13" ht="15" customHeight="1" x14ac:dyDescent="0.25">
      <c r="A69" s="9">
        <v>3</v>
      </c>
      <c r="B69" s="9">
        <v>14</v>
      </c>
      <c r="C69" s="9"/>
      <c r="D69" s="9">
        <v>3</v>
      </c>
      <c r="E69" s="9" t="s">
        <v>28</v>
      </c>
      <c r="F69" s="9">
        <v>13.833</v>
      </c>
      <c r="G69" s="9">
        <v>14.395</v>
      </c>
      <c r="H69" s="9">
        <v>13.872</v>
      </c>
      <c r="I69" s="9">
        <v>14.098000000000001</v>
      </c>
      <c r="J69" s="9">
        <v>13.943</v>
      </c>
      <c r="K69" s="9">
        <v>13.946999999999999</v>
      </c>
      <c r="L69" s="9">
        <v>-1050.4639999999999</v>
      </c>
      <c r="M69" s="9">
        <v>4688.2740000000003</v>
      </c>
    </row>
    <row r="70" spans="1:13" ht="15" customHeight="1" x14ac:dyDescent="0.25">
      <c r="A70" s="9">
        <v>3</v>
      </c>
      <c r="B70" s="9">
        <v>14</v>
      </c>
      <c r="C70" s="9"/>
      <c r="D70" s="9">
        <v>2</v>
      </c>
      <c r="E70" s="9" t="s">
        <v>28</v>
      </c>
      <c r="F70" s="9">
        <v>15.893000000000001</v>
      </c>
      <c r="G70" s="9">
        <v>13.935</v>
      </c>
      <c r="H70" s="9">
        <v>15.955</v>
      </c>
      <c r="I70" s="9">
        <v>15.404999999999999</v>
      </c>
      <c r="J70" s="9">
        <v>15.815</v>
      </c>
      <c r="K70" s="9">
        <v>15.819000000000001</v>
      </c>
      <c r="L70" s="9">
        <v>-2754.9589999999998</v>
      </c>
      <c r="M70" s="9">
        <v>982.375</v>
      </c>
    </row>
    <row r="71" spans="1:13" ht="15" customHeight="1" x14ac:dyDescent="0.25">
      <c r="A71" s="9">
        <v>3</v>
      </c>
      <c r="B71" s="9">
        <v>14</v>
      </c>
      <c r="C71" s="9"/>
      <c r="D71" s="9">
        <v>1</v>
      </c>
      <c r="E71" s="9" t="s">
        <v>28</v>
      </c>
      <c r="F71" s="9">
        <v>11.962</v>
      </c>
      <c r="G71" s="9">
        <v>131.822</v>
      </c>
      <c r="H71" s="9">
        <v>11.999000000000001</v>
      </c>
      <c r="I71" s="9">
        <v>11.382</v>
      </c>
      <c r="J71" s="9">
        <v>11.739000000000001</v>
      </c>
      <c r="K71" s="9">
        <v>11.741</v>
      </c>
      <c r="L71" s="9">
        <v>5658.6940000000004</v>
      </c>
      <c r="M71" s="9">
        <v>382.536</v>
      </c>
    </row>
    <row r="72" spans="1:13" ht="15" customHeight="1" x14ac:dyDescent="0.25">
      <c r="A72" s="9">
        <v>3</v>
      </c>
      <c r="B72" s="9">
        <v>15</v>
      </c>
      <c r="C72" s="9"/>
      <c r="D72" s="9">
        <v>5</v>
      </c>
      <c r="E72" s="9" t="s">
        <v>28</v>
      </c>
      <c r="F72" s="9">
        <v>14.192</v>
      </c>
      <c r="G72" s="9">
        <v>18.503</v>
      </c>
      <c r="H72" s="9">
        <v>14.95</v>
      </c>
      <c r="I72" s="9">
        <v>16.995000000000001</v>
      </c>
      <c r="J72" s="9">
        <v>15.103999999999999</v>
      </c>
      <c r="K72" s="9">
        <v>15.053000000000001</v>
      </c>
      <c r="L72" s="9">
        <v>678801.69</v>
      </c>
      <c r="M72" s="9">
        <v>3527.2260000000001</v>
      </c>
    </row>
    <row r="73" spans="1:13" ht="15" customHeight="1" x14ac:dyDescent="0.25">
      <c r="A73" s="9">
        <v>3</v>
      </c>
      <c r="B73" s="9">
        <v>15</v>
      </c>
      <c r="C73" s="9"/>
      <c r="D73" s="9">
        <v>4</v>
      </c>
      <c r="E73" s="9" t="s">
        <v>28</v>
      </c>
      <c r="F73" s="9">
        <v>22.065999999999999</v>
      </c>
      <c r="G73" s="9">
        <v>22.824999999999999</v>
      </c>
      <c r="H73" s="9">
        <v>22.317</v>
      </c>
      <c r="I73" s="9">
        <v>22.364999999999998</v>
      </c>
      <c r="J73" s="9">
        <v>21.844000000000001</v>
      </c>
      <c r="K73" s="9">
        <v>21.844000000000001</v>
      </c>
      <c r="L73" s="9">
        <v>-2131.3209999999999</v>
      </c>
      <c r="M73" s="9">
        <v>20042.248</v>
      </c>
    </row>
    <row r="74" spans="1:13" ht="15" customHeight="1" x14ac:dyDescent="0.25">
      <c r="A74" s="9">
        <v>3</v>
      </c>
      <c r="B74" s="9">
        <v>15</v>
      </c>
      <c r="C74" s="9"/>
      <c r="D74" s="9">
        <v>3</v>
      </c>
      <c r="E74" s="9" t="s">
        <v>28</v>
      </c>
      <c r="F74" s="9">
        <v>27.577000000000002</v>
      </c>
      <c r="G74" s="9">
        <v>32.651000000000003</v>
      </c>
      <c r="H74" s="9">
        <v>27.754999999999999</v>
      </c>
      <c r="I74" s="9">
        <v>29.77</v>
      </c>
      <c r="J74" s="9">
        <v>28.111999999999998</v>
      </c>
      <c r="K74" s="9">
        <v>28.123000000000001</v>
      </c>
      <c r="L74" s="9">
        <v>-2926.8739999999998</v>
      </c>
      <c r="M74" s="9">
        <v>12643.708000000001</v>
      </c>
    </row>
    <row r="75" spans="1:13" ht="15" customHeight="1" x14ac:dyDescent="0.25">
      <c r="A75" s="9">
        <v>3</v>
      </c>
      <c r="B75" s="9">
        <v>15</v>
      </c>
      <c r="C75" s="9"/>
      <c r="D75" s="9">
        <v>2</v>
      </c>
      <c r="E75" s="9" t="s">
        <v>28</v>
      </c>
      <c r="F75" s="9">
        <v>30.268000000000001</v>
      </c>
      <c r="G75" s="9">
        <v>36.484999999999999</v>
      </c>
      <c r="H75" s="9">
        <v>30.472000000000001</v>
      </c>
      <c r="I75" s="9">
        <v>32.887999999999998</v>
      </c>
      <c r="J75" s="9">
        <v>32.046999999999997</v>
      </c>
      <c r="K75" s="9">
        <v>32.058</v>
      </c>
      <c r="L75" s="9">
        <v>-8668.4699999999993</v>
      </c>
      <c r="M75" s="9">
        <v>2967.893</v>
      </c>
    </row>
    <row r="76" spans="1:13" ht="15" customHeight="1" x14ac:dyDescent="0.25">
      <c r="A76" s="9">
        <v>3</v>
      </c>
      <c r="B76" s="9">
        <v>15</v>
      </c>
      <c r="C76" s="9"/>
      <c r="D76" s="9">
        <v>1</v>
      </c>
      <c r="E76" s="9" t="s">
        <v>28</v>
      </c>
      <c r="F76" s="9">
        <v>46.661000000000001</v>
      </c>
      <c r="G76" s="9">
        <v>1445.93</v>
      </c>
      <c r="H76" s="9">
        <v>46.911000000000001</v>
      </c>
      <c r="I76" s="9">
        <v>40.017000000000003</v>
      </c>
      <c r="J76" s="9">
        <v>43.417000000000002</v>
      </c>
      <c r="K76" s="9">
        <v>43.426000000000002</v>
      </c>
      <c r="L76" s="9">
        <v>22080.697</v>
      </c>
      <c r="M76" s="9">
        <v>1420.1</v>
      </c>
    </row>
    <row r="77" spans="1:13" ht="15" customHeight="1" x14ac:dyDescent="0.25">
      <c r="A77" s="9">
        <v>3</v>
      </c>
      <c r="B77" s="9">
        <v>16</v>
      </c>
      <c r="C77" s="9"/>
      <c r="D77" s="9">
        <v>5</v>
      </c>
      <c r="E77" s="9" t="s">
        <v>28</v>
      </c>
      <c r="F77" s="9">
        <v>14.823</v>
      </c>
      <c r="G77" s="9">
        <v>17.707999999999998</v>
      </c>
      <c r="H77" s="9">
        <v>15.262</v>
      </c>
      <c r="I77" s="9">
        <v>16.716999999999999</v>
      </c>
      <c r="J77" s="9">
        <v>15.483000000000001</v>
      </c>
      <c r="K77" s="9">
        <v>15.445</v>
      </c>
      <c r="L77" s="9" t="s">
        <v>33</v>
      </c>
      <c r="M77" s="9">
        <v>-1781.3340000000001</v>
      </c>
    </row>
    <row r="78" spans="1:13" ht="15" customHeight="1" x14ac:dyDescent="0.25">
      <c r="A78" s="9">
        <v>3</v>
      </c>
      <c r="B78" s="9">
        <v>16</v>
      </c>
      <c r="C78" s="9"/>
      <c r="D78" s="9">
        <v>4</v>
      </c>
      <c r="E78" s="9" t="s">
        <v>28</v>
      </c>
      <c r="F78" s="9">
        <v>21.117000000000001</v>
      </c>
      <c r="G78" s="9">
        <v>21.045999999999999</v>
      </c>
      <c r="H78" s="9">
        <v>21.312999999999999</v>
      </c>
      <c r="I78" s="9">
        <v>20.99</v>
      </c>
      <c r="J78" s="9">
        <v>20.802</v>
      </c>
      <c r="K78" s="9">
        <v>20.805</v>
      </c>
      <c r="L78" s="9">
        <v>1212.3579999999999</v>
      </c>
      <c r="M78" s="9">
        <v>-10671.087</v>
      </c>
    </row>
    <row r="79" spans="1:13" ht="15" customHeight="1" x14ac:dyDescent="0.25">
      <c r="A79" s="9">
        <v>3</v>
      </c>
      <c r="B79" s="9">
        <v>16</v>
      </c>
      <c r="C79" s="9"/>
      <c r="D79" s="9">
        <v>3</v>
      </c>
      <c r="E79" s="9" t="s">
        <v>28</v>
      </c>
      <c r="F79" s="9">
        <v>25.106999999999999</v>
      </c>
      <c r="G79" s="9">
        <v>30.02</v>
      </c>
      <c r="H79" s="9">
        <v>25.242999999999999</v>
      </c>
      <c r="I79" s="9">
        <v>27.204999999999998</v>
      </c>
      <c r="J79" s="9">
        <v>25.571999999999999</v>
      </c>
      <c r="K79" s="9">
        <v>25.577999999999999</v>
      </c>
      <c r="L79" s="9">
        <v>1555.6510000000001</v>
      </c>
      <c r="M79" s="9">
        <v>-6448.0709999999999</v>
      </c>
    </row>
    <row r="80" spans="1:13" ht="15" customHeight="1" x14ac:dyDescent="0.25">
      <c r="A80" s="9">
        <v>3</v>
      </c>
      <c r="B80" s="9">
        <v>16</v>
      </c>
      <c r="C80" s="9"/>
      <c r="D80" s="9">
        <v>2</v>
      </c>
      <c r="E80" s="9" t="s">
        <v>28</v>
      </c>
      <c r="F80" s="9">
        <v>25.635000000000002</v>
      </c>
      <c r="G80" s="9">
        <v>34.859000000000002</v>
      </c>
      <c r="H80" s="9">
        <v>25.776</v>
      </c>
      <c r="I80" s="9">
        <v>29.135999999999999</v>
      </c>
      <c r="J80" s="9">
        <v>27.672999999999998</v>
      </c>
      <c r="K80" s="9">
        <v>27.678999999999998</v>
      </c>
      <c r="L80" s="9">
        <v>5460.5780000000004</v>
      </c>
      <c r="M80" s="9">
        <v>-1785.759</v>
      </c>
    </row>
    <row r="81" spans="1:13" ht="15" customHeight="1" x14ac:dyDescent="0.25">
      <c r="A81" s="9">
        <v>3</v>
      </c>
      <c r="B81" s="9">
        <v>16</v>
      </c>
      <c r="C81" s="9"/>
      <c r="D81" s="9">
        <v>1</v>
      </c>
      <c r="E81" s="9" t="s">
        <v>28</v>
      </c>
      <c r="F81" s="9">
        <v>44.1</v>
      </c>
      <c r="G81" s="9">
        <v>1420.4090000000001</v>
      </c>
      <c r="H81" s="9">
        <v>44.323999999999998</v>
      </c>
      <c r="I81" s="9">
        <v>37.552</v>
      </c>
      <c r="J81" s="9">
        <v>40.840000000000003</v>
      </c>
      <c r="K81" s="9">
        <v>40.847999999999999</v>
      </c>
      <c r="L81" s="9">
        <v>-15456.922</v>
      </c>
      <c r="M81" s="9">
        <v>-946.90300000000002</v>
      </c>
    </row>
    <row r="82" spans="1:13" ht="15" customHeight="1" x14ac:dyDescent="0.25">
      <c r="A82" s="9">
        <v>3</v>
      </c>
      <c r="B82" s="9">
        <v>17</v>
      </c>
      <c r="C82" s="9"/>
      <c r="D82" s="9">
        <v>5</v>
      </c>
      <c r="E82" s="9" t="s">
        <v>28</v>
      </c>
      <c r="F82" s="9">
        <v>12.103999999999999</v>
      </c>
      <c r="G82" s="9">
        <v>12.488</v>
      </c>
      <c r="H82" s="9">
        <v>12.154999999999999</v>
      </c>
      <c r="I82" s="9">
        <v>12.349</v>
      </c>
      <c r="J82" s="9">
        <v>12.182</v>
      </c>
      <c r="K82" s="9">
        <v>12.177</v>
      </c>
      <c r="L82" s="9">
        <v>148629.38399999999</v>
      </c>
      <c r="M82" s="9">
        <v>1028.163</v>
      </c>
    </row>
    <row r="83" spans="1:13" ht="15" customHeight="1" x14ac:dyDescent="0.25">
      <c r="A83" s="9">
        <v>3</v>
      </c>
      <c r="B83" s="9">
        <v>17</v>
      </c>
      <c r="C83" s="9"/>
      <c r="D83" s="9">
        <v>4</v>
      </c>
      <c r="E83" s="9" t="s">
        <v>28</v>
      </c>
      <c r="F83" s="9">
        <v>15.089</v>
      </c>
      <c r="G83" s="9">
        <v>15.071999999999999</v>
      </c>
      <c r="H83" s="9">
        <v>15.1</v>
      </c>
      <c r="I83" s="9">
        <v>15.071999999999999</v>
      </c>
      <c r="J83" s="9">
        <v>15.066000000000001</v>
      </c>
      <c r="K83" s="9">
        <v>15.067</v>
      </c>
      <c r="L83" s="9">
        <v>-279.387</v>
      </c>
      <c r="M83" s="9">
        <v>3301.0250000000001</v>
      </c>
    </row>
    <row r="84" spans="1:13" ht="15" customHeight="1" x14ac:dyDescent="0.25">
      <c r="A84" s="9">
        <v>3</v>
      </c>
      <c r="B84" s="9">
        <v>17</v>
      </c>
      <c r="C84" s="9"/>
      <c r="D84" s="9">
        <v>3</v>
      </c>
      <c r="E84" s="9" t="s">
        <v>28</v>
      </c>
      <c r="F84" s="9">
        <v>17.789000000000001</v>
      </c>
      <c r="G84" s="9">
        <v>18.132000000000001</v>
      </c>
      <c r="H84" s="9">
        <v>17.797999999999998</v>
      </c>
      <c r="I84" s="9">
        <v>17.946000000000002</v>
      </c>
      <c r="J84" s="9">
        <v>17.843</v>
      </c>
      <c r="K84" s="9">
        <v>17.843</v>
      </c>
      <c r="L84" s="9">
        <v>-327.04500000000002</v>
      </c>
      <c r="M84" s="9">
        <v>1860.635</v>
      </c>
    </row>
    <row r="85" spans="1:13" ht="15" customHeight="1" x14ac:dyDescent="0.25">
      <c r="A85" s="9">
        <v>3</v>
      </c>
      <c r="B85" s="9">
        <v>17</v>
      </c>
      <c r="C85" s="9"/>
      <c r="D85" s="9">
        <v>2</v>
      </c>
      <c r="E85" s="9" t="s">
        <v>28</v>
      </c>
      <c r="F85" s="9">
        <v>18.315999999999999</v>
      </c>
      <c r="G85" s="9">
        <v>18.035</v>
      </c>
      <c r="H85" s="9">
        <v>18.327999999999999</v>
      </c>
      <c r="I85" s="9">
        <v>18.259</v>
      </c>
      <c r="J85" s="9">
        <v>18.324000000000002</v>
      </c>
      <c r="K85" s="9">
        <v>18.324999999999999</v>
      </c>
      <c r="L85" s="9">
        <v>-1219.259</v>
      </c>
      <c r="M85" s="9">
        <v>507.88299999999998</v>
      </c>
    </row>
    <row r="86" spans="1:13" ht="15" customHeight="1" x14ac:dyDescent="0.25">
      <c r="A86" s="9">
        <v>3</v>
      </c>
      <c r="B86" s="9">
        <v>17</v>
      </c>
      <c r="C86" s="9"/>
      <c r="D86" s="9">
        <v>1</v>
      </c>
      <c r="E86" s="9" t="s">
        <v>28</v>
      </c>
      <c r="F86" s="9">
        <v>12.624000000000001</v>
      </c>
      <c r="G86" s="9">
        <v>55.444000000000003</v>
      </c>
      <c r="H86" s="9">
        <v>12.632999999999999</v>
      </c>
      <c r="I86" s="9">
        <v>12.403</v>
      </c>
      <c r="J86" s="9">
        <v>12.535</v>
      </c>
      <c r="K86" s="9">
        <v>12.535</v>
      </c>
      <c r="L86" s="9">
        <v>3274.7649999999999</v>
      </c>
      <c r="M86" s="9">
        <v>244.90199999999999</v>
      </c>
    </row>
    <row r="87" spans="1:13" ht="15" customHeight="1" x14ac:dyDescent="0.25">
      <c r="A87" s="9">
        <v>3</v>
      </c>
      <c r="B87" s="9">
        <v>18</v>
      </c>
      <c r="C87" s="9"/>
      <c r="D87" s="9">
        <v>5</v>
      </c>
      <c r="E87" s="9" t="s">
        <v>28</v>
      </c>
      <c r="F87" s="9">
        <v>12.186</v>
      </c>
      <c r="G87" s="9">
        <v>12.379</v>
      </c>
      <c r="H87" s="9">
        <v>12.211</v>
      </c>
      <c r="I87" s="9">
        <v>12.313000000000001</v>
      </c>
      <c r="J87" s="9">
        <v>12.231</v>
      </c>
      <c r="K87" s="9">
        <v>12.228</v>
      </c>
      <c r="L87" s="9">
        <v>-56884.565000000002</v>
      </c>
      <c r="M87" s="9">
        <v>-310.303</v>
      </c>
    </row>
    <row r="88" spans="1:13" ht="15" customHeight="1" x14ac:dyDescent="0.25">
      <c r="A88" s="9">
        <v>3</v>
      </c>
      <c r="B88" s="9">
        <v>18</v>
      </c>
      <c r="C88" s="9"/>
      <c r="D88" s="9">
        <v>4</v>
      </c>
      <c r="E88" s="9" t="s">
        <v>28</v>
      </c>
      <c r="F88" s="9">
        <v>14.993</v>
      </c>
      <c r="G88" s="9">
        <v>14.874000000000001</v>
      </c>
      <c r="H88" s="9">
        <v>15</v>
      </c>
      <c r="I88" s="9">
        <v>14.922000000000001</v>
      </c>
      <c r="J88" s="9">
        <v>14.956</v>
      </c>
      <c r="K88" s="9">
        <v>14.958</v>
      </c>
      <c r="L88" s="9">
        <v>107.69499999999999</v>
      </c>
      <c r="M88" s="9">
        <v>674.42499999999995</v>
      </c>
    </row>
    <row r="89" spans="1:13" ht="15" customHeight="1" x14ac:dyDescent="0.25">
      <c r="A89" s="9">
        <v>3</v>
      </c>
      <c r="B89" s="9">
        <v>18</v>
      </c>
      <c r="C89" s="9"/>
      <c r="D89" s="9">
        <v>3</v>
      </c>
      <c r="E89" s="9" t="s">
        <v>28</v>
      </c>
      <c r="F89" s="9">
        <v>17.568999999999999</v>
      </c>
      <c r="G89" s="9">
        <v>17.936</v>
      </c>
      <c r="H89" s="9">
        <v>17.574000000000002</v>
      </c>
      <c r="I89" s="9">
        <v>17.734000000000002</v>
      </c>
      <c r="J89" s="9">
        <v>17.622</v>
      </c>
      <c r="K89" s="9">
        <v>17.622</v>
      </c>
      <c r="L89" s="9">
        <v>123.378</v>
      </c>
      <c r="M89" s="9">
        <v>272.92</v>
      </c>
    </row>
    <row r="90" spans="1:13" ht="15" customHeight="1" x14ac:dyDescent="0.25">
      <c r="A90" s="9">
        <v>3</v>
      </c>
      <c r="B90" s="9">
        <v>18</v>
      </c>
      <c r="C90" s="9"/>
      <c r="D90" s="9">
        <v>2</v>
      </c>
      <c r="E90" s="9" t="s">
        <v>28</v>
      </c>
      <c r="F90" s="9">
        <v>17.914000000000001</v>
      </c>
      <c r="G90" s="9">
        <v>17.899000000000001</v>
      </c>
      <c r="H90" s="9">
        <v>17.920000000000002</v>
      </c>
      <c r="I90" s="9">
        <v>17.931999999999999</v>
      </c>
      <c r="J90" s="9">
        <v>17.945</v>
      </c>
      <c r="K90" s="9">
        <v>17.945</v>
      </c>
      <c r="L90" s="9">
        <v>443.428</v>
      </c>
      <c r="M90" s="9">
        <v>72.498000000000005</v>
      </c>
    </row>
    <row r="91" spans="1:13" ht="15" customHeight="1" x14ac:dyDescent="0.25">
      <c r="A91" s="9">
        <v>3</v>
      </c>
      <c r="B91" s="9">
        <v>18</v>
      </c>
      <c r="C91" s="9"/>
      <c r="D91" s="9">
        <v>1</v>
      </c>
      <c r="E91" s="9" t="s">
        <v>28</v>
      </c>
      <c r="F91" s="9">
        <v>12.423</v>
      </c>
      <c r="G91" s="9">
        <v>53.707000000000001</v>
      </c>
      <c r="H91" s="9">
        <v>12.43</v>
      </c>
      <c r="I91" s="9">
        <v>12.205</v>
      </c>
      <c r="J91" s="9">
        <v>12.331</v>
      </c>
      <c r="K91" s="9">
        <v>12.332000000000001</v>
      </c>
      <c r="L91" s="9">
        <v>-1178.2529999999999</v>
      </c>
      <c r="M91" s="9">
        <v>32.369999999999997</v>
      </c>
    </row>
    <row r="92" spans="1:13" ht="15" customHeight="1" x14ac:dyDescent="0.25">
      <c r="A92" s="9">
        <v>3</v>
      </c>
      <c r="B92" s="9">
        <v>19</v>
      </c>
      <c r="C92" s="9"/>
      <c r="D92" s="9">
        <v>5</v>
      </c>
      <c r="E92" s="9" t="s">
        <v>28</v>
      </c>
      <c r="F92" s="9">
        <v>13.837999999999999</v>
      </c>
      <c r="G92" s="9">
        <v>16.931000000000001</v>
      </c>
      <c r="H92" s="9">
        <v>14.327</v>
      </c>
      <c r="I92" s="9">
        <v>15.867000000000001</v>
      </c>
      <c r="J92" s="9">
        <v>14.537000000000001</v>
      </c>
      <c r="K92" s="9">
        <v>14.497</v>
      </c>
      <c r="L92" s="9" t="s">
        <v>33</v>
      </c>
      <c r="M92" s="9">
        <v>-1357.54</v>
      </c>
    </row>
    <row r="93" spans="1:13" ht="15" customHeight="1" x14ac:dyDescent="0.25">
      <c r="A93" s="9">
        <v>3</v>
      </c>
      <c r="B93" s="9">
        <v>19</v>
      </c>
      <c r="C93" s="9"/>
      <c r="D93" s="9">
        <v>4</v>
      </c>
      <c r="E93" s="9" t="s">
        <v>28</v>
      </c>
      <c r="F93" s="9">
        <v>20.385999999999999</v>
      </c>
      <c r="G93" s="9">
        <v>20.315000000000001</v>
      </c>
      <c r="H93" s="9">
        <v>20.582000000000001</v>
      </c>
      <c r="I93" s="9">
        <v>20.260999999999999</v>
      </c>
      <c r="J93" s="9">
        <v>20.071999999999999</v>
      </c>
      <c r="K93" s="9">
        <v>20.074999999999999</v>
      </c>
      <c r="L93" s="9">
        <v>246.86</v>
      </c>
      <c r="M93" s="9">
        <v>-8466.7430000000004</v>
      </c>
    </row>
    <row r="94" spans="1:13" ht="15" customHeight="1" x14ac:dyDescent="0.25">
      <c r="A94" s="9">
        <v>3</v>
      </c>
      <c r="B94" s="9">
        <v>19</v>
      </c>
      <c r="C94" s="9"/>
      <c r="D94" s="9">
        <v>3</v>
      </c>
      <c r="E94" s="9" t="s">
        <v>28</v>
      </c>
      <c r="F94" s="9">
        <v>23.898</v>
      </c>
      <c r="G94" s="9">
        <v>28.696999999999999</v>
      </c>
      <c r="H94" s="9">
        <v>24.036000000000001</v>
      </c>
      <c r="I94" s="9">
        <v>25.940999999999999</v>
      </c>
      <c r="J94" s="9">
        <v>24.341000000000001</v>
      </c>
      <c r="K94" s="9">
        <v>24.347999999999999</v>
      </c>
      <c r="L94" s="9">
        <v>447.71800000000002</v>
      </c>
      <c r="M94" s="9">
        <v>-5108.6509999999998</v>
      </c>
    </row>
    <row r="95" spans="1:13" ht="15" customHeight="1" x14ac:dyDescent="0.25">
      <c r="A95" s="9">
        <v>3</v>
      </c>
      <c r="B95" s="9">
        <v>19</v>
      </c>
      <c r="C95" s="9"/>
      <c r="D95" s="9">
        <v>2</v>
      </c>
      <c r="E95" s="9" t="s">
        <v>28</v>
      </c>
      <c r="F95" s="9">
        <v>24.236000000000001</v>
      </c>
      <c r="G95" s="9">
        <v>33.801000000000002</v>
      </c>
      <c r="H95" s="9">
        <v>24.373999999999999</v>
      </c>
      <c r="I95" s="9">
        <v>27.846</v>
      </c>
      <c r="J95" s="9">
        <v>26.312999999999999</v>
      </c>
      <c r="K95" s="9">
        <v>26.318999999999999</v>
      </c>
      <c r="L95" s="9">
        <v>903.68299999999999</v>
      </c>
      <c r="M95" s="9">
        <v>-1204.2619999999999</v>
      </c>
    </row>
    <row r="96" spans="1:13" ht="15" customHeight="1" x14ac:dyDescent="0.25">
      <c r="A96" s="9">
        <v>3</v>
      </c>
      <c r="B96" s="9">
        <v>19</v>
      </c>
      <c r="C96" s="9"/>
      <c r="D96" s="9">
        <v>1</v>
      </c>
      <c r="E96" s="9" t="s">
        <v>28</v>
      </c>
      <c r="F96" s="9">
        <v>43.38</v>
      </c>
      <c r="G96" s="9">
        <v>1427.4870000000001</v>
      </c>
      <c r="H96" s="9">
        <v>43.604999999999997</v>
      </c>
      <c r="I96" s="9">
        <v>36.817</v>
      </c>
      <c r="J96" s="9">
        <v>40.095999999999997</v>
      </c>
      <c r="K96" s="9">
        <v>40.103999999999999</v>
      </c>
      <c r="L96" s="9">
        <v>-1588.7239999999999</v>
      </c>
      <c r="M96" s="9">
        <v>-565.39800000000002</v>
      </c>
    </row>
    <row r="97" spans="1:13" ht="15" customHeight="1" x14ac:dyDescent="0.25">
      <c r="A97" s="9">
        <v>3</v>
      </c>
      <c r="B97" s="9">
        <v>20</v>
      </c>
      <c r="C97" s="9"/>
      <c r="D97" s="9">
        <v>5</v>
      </c>
      <c r="E97" s="9" t="s">
        <v>28</v>
      </c>
      <c r="F97" s="9">
        <v>5.8789999999999996</v>
      </c>
      <c r="G97" s="9">
        <v>6.548</v>
      </c>
      <c r="H97" s="9">
        <v>5.9720000000000004</v>
      </c>
      <c r="I97" s="9">
        <v>6.3140000000000001</v>
      </c>
      <c r="J97" s="9">
        <v>6.0289999999999999</v>
      </c>
      <c r="K97" s="9">
        <v>6.02</v>
      </c>
      <c r="L97" s="9" t="s">
        <v>33</v>
      </c>
      <c r="M97" s="9">
        <v>-2324.2739999999999</v>
      </c>
    </row>
    <row r="98" spans="1:13" ht="15" customHeight="1" x14ac:dyDescent="0.25">
      <c r="A98" s="9">
        <v>3</v>
      </c>
      <c r="B98" s="9">
        <v>20</v>
      </c>
      <c r="C98" s="9"/>
      <c r="D98" s="9">
        <v>4</v>
      </c>
      <c r="E98" s="9" t="s">
        <v>28</v>
      </c>
      <c r="F98" s="9">
        <v>5.5940000000000003</v>
      </c>
      <c r="G98" s="9">
        <v>5.3849999999999998</v>
      </c>
      <c r="H98" s="9">
        <v>5.6230000000000002</v>
      </c>
      <c r="I98" s="9">
        <v>5.4649999999999999</v>
      </c>
      <c r="J98" s="9">
        <v>5.5060000000000002</v>
      </c>
      <c r="K98" s="9">
        <v>5.508</v>
      </c>
      <c r="L98" s="9">
        <v>1198.8779999999999</v>
      </c>
      <c r="M98" s="9">
        <v>-10737.058000000001</v>
      </c>
    </row>
    <row r="99" spans="1:13" ht="15" customHeight="1" x14ac:dyDescent="0.25">
      <c r="A99" s="9">
        <v>3</v>
      </c>
      <c r="B99" s="9">
        <v>20</v>
      </c>
      <c r="C99" s="9"/>
      <c r="D99" s="9">
        <v>3</v>
      </c>
      <c r="E99" s="9" t="s">
        <v>28</v>
      </c>
      <c r="F99" s="9">
        <v>5.5389999999999997</v>
      </c>
      <c r="G99" s="9">
        <v>6.2320000000000002</v>
      </c>
      <c r="H99" s="9">
        <v>5.5620000000000003</v>
      </c>
      <c r="I99" s="9">
        <v>5.8419999999999996</v>
      </c>
      <c r="J99" s="9">
        <v>5.6239999999999997</v>
      </c>
      <c r="K99" s="9">
        <v>5.6260000000000003</v>
      </c>
      <c r="L99" s="9">
        <v>1528.576</v>
      </c>
      <c r="M99" s="9">
        <v>-6395.04</v>
      </c>
    </row>
    <row r="100" spans="1:13" ht="15" customHeight="1" x14ac:dyDescent="0.25">
      <c r="A100" s="9">
        <v>3</v>
      </c>
      <c r="B100" s="9">
        <v>20</v>
      </c>
      <c r="C100" s="9"/>
      <c r="D100" s="9">
        <v>2</v>
      </c>
      <c r="E100" s="9" t="s">
        <v>28</v>
      </c>
      <c r="F100" s="9">
        <v>6.1180000000000003</v>
      </c>
      <c r="G100" s="9">
        <v>6.9880000000000004</v>
      </c>
      <c r="H100" s="9">
        <v>6.1390000000000002</v>
      </c>
      <c r="I100" s="9">
        <v>6.47</v>
      </c>
      <c r="J100" s="9">
        <v>6.3449999999999998</v>
      </c>
      <c r="K100" s="9">
        <v>6.3460000000000001</v>
      </c>
      <c r="L100" s="9">
        <v>5397.4489999999996</v>
      </c>
      <c r="M100" s="9">
        <v>-1754.98</v>
      </c>
    </row>
    <row r="101" spans="1:13" ht="15" customHeight="1" x14ac:dyDescent="0.25">
      <c r="A101" s="9">
        <v>3</v>
      </c>
      <c r="B101" s="9">
        <v>20</v>
      </c>
      <c r="C101" s="9"/>
      <c r="D101" s="9">
        <v>1</v>
      </c>
      <c r="E101" s="9" t="s">
        <v>28</v>
      </c>
      <c r="F101" s="9">
        <v>7.4160000000000004</v>
      </c>
      <c r="G101" s="9">
        <v>183.65600000000001</v>
      </c>
      <c r="H101" s="9">
        <v>7.4459999999999997</v>
      </c>
      <c r="I101" s="9">
        <v>6.55</v>
      </c>
      <c r="J101" s="9">
        <v>7.0069999999999997</v>
      </c>
      <c r="K101" s="9">
        <v>7.008</v>
      </c>
      <c r="L101" s="9">
        <v>-14746.296</v>
      </c>
      <c r="M101" s="9">
        <v>-890.65800000000002</v>
      </c>
    </row>
    <row r="102" spans="1:13" ht="15" customHeight="1" x14ac:dyDescent="0.25">
      <c r="A102" s="9">
        <v>4</v>
      </c>
      <c r="B102" s="9">
        <v>7</v>
      </c>
      <c r="C102" s="9"/>
      <c r="D102" s="9">
        <v>5</v>
      </c>
      <c r="E102" s="9" t="s">
        <v>28</v>
      </c>
      <c r="F102" s="9">
        <v>126.86199999999999</v>
      </c>
      <c r="G102" s="9">
        <v>9.8879999999999999</v>
      </c>
      <c r="H102" s="9">
        <v>12.305</v>
      </c>
      <c r="I102" s="9">
        <v>10.923</v>
      </c>
      <c r="J102" s="9">
        <v>10.122999999999999</v>
      </c>
      <c r="K102" s="9">
        <v>10.074999999999999</v>
      </c>
      <c r="L102" s="9">
        <v>66.929000000000002</v>
      </c>
      <c r="M102" s="9">
        <v>68.787000000000006</v>
      </c>
    </row>
    <row r="103" spans="1:13" ht="15" customHeight="1" x14ac:dyDescent="0.25">
      <c r="A103" s="9">
        <v>4</v>
      </c>
      <c r="B103" s="9">
        <v>7</v>
      </c>
      <c r="C103" s="9"/>
      <c r="D103" s="9">
        <v>4</v>
      </c>
      <c r="E103" s="9" t="s">
        <v>28</v>
      </c>
      <c r="F103" s="9">
        <v>22.242000000000001</v>
      </c>
      <c r="G103" s="9">
        <v>18.114000000000001</v>
      </c>
      <c r="H103" s="9">
        <v>19.216999999999999</v>
      </c>
      <c r="I103" s="9">
        <v>18.54</v>
      </c>
      <c r="J103" s="9">
        <v>18.181999999999999</v>
      </c>
      <c r="K103" s="9">
        <v>18.184000000000001</v>
      </c>
      <c r="L103" s="9">
        <v>73.361000000000004</v>
      </c>
      <c r="M103" s="9">
        <v>78.116</v>
      </c>
    </row>
    <row r="104" spans="1:13" ht="15" customHeight="1" x14ac:dyDescent="0.25">
      <c r="A104" s="9">
        <v>4</v>
      </c>
      <c r="B104" s="9">
        <v>7</v>
      </c>
      <c r="C104" s="9"/>
      <c r="D104" s="9">
        <v>3</v>
      </c>
      <c r="E104" s="9" t="s">
        <v>28</v>
      </c>
      <c r="F104" s="9">
        <v>15.359</v>
      </c>
      <c r="G104" s="9">
        <v>24.06</v>
      </c>
      <c r="H104" s="9">
        <v>23.890999999999998</v>
      </c>
      <c r="I104" s="9">
        <v>24.288</v>
      </c>
      <c r="J104" s="9">
        <v>23.85</v>
      </c>
      <c r="K104" s="9">
        <v>23.859000000000002</v>
      </c>
      <c r="L104" s="9">
        <v>103.57</v>
      </c>
      <c r="M104" s="9">
        <v>107.626</v>
      </c>
    </row>
    <row r="105" spans="1:13" ht="15" customHeight="1" x14ac:dyDescent="0.25">
      <c r="A105" s="9">
        <v>4</v>
      </c>
      <c r="B105" s="9">
        <v>7</v>
      </c>
      <c r="C105" s="9"/>
      <c r="D105" s="9">
        <v>2</v>
      </c>
      <c r="E105" s="9" t="s">
        <v>28</v>
      </c>
      <c r="F105" s="9">
        <v>22.71</v>
      </c>
      <c r="G105" s="9">
        <v>27.488</v>
      </c>
      <c r="H105" s="9">
        <v>27.056999999999999</v>
      </c>
      <c r="I105" s="9">
        <v>27.725999999999999</v>
      </c>
      <c r="J105" s="9">
        <v>27.236999999999998</v>
      </c>
      <c r="K105" s="9">
        <v>27.247</v>
      </c>
      <c r="L105" s="9">
        <v>128.61699999999999</v>
      </c>
      <c r="M105" s="9">
        <v>133.35499999999999</v>
      </c>
    </row>
    <row r="106" spans="1:13" ht="15" customHeight="1" x14ac:dyDescent="0.25">
      <c r="A106" s="9">
        <v>4</v>
      </c>
      <c r="B106" s="9">
        <v>7</v>
      </c>
      <c r="C106" s="9"/>
      <c r="D106" s="9">
        <v>1</v>
      </c>
      <c r="E106" s="9" t="s">
        <v>28</v>
      </c>
      <c r="F106" s="9">
        <v>51.488</v>
      </c>
      <c r="G106" s="9">
        <v>40.802</v>
      </c>
      <c r="H106" s="9">
        <v>44.036000000000001</v>
      </c>
      <c r="I106" s="9">
        <v>41.051000000000002</v>
      </c>
      <c r="J106" s="9">
        <v>41.185000000000002</v>
      </c>
      <c r="K106" s="9">
        <v>41.194000000000003</v>
      </c>
      <c r="L106" s="9">
        <v>111.69799999999999</v>
      </c>
      <c r="M106" s="9">
        <v>115.203</v>
      </c>
    </row>
    <row r="107" spans="1:13" ht="15" customHeight="1" x14ac:dyDescent="0.25">
      <c r="A107" s="9">
        <v>4</v>
      </c>
      <c r="B107" s="9">
        <v>14</v>
      </c>
      <c r="C107" s="9"/>
      <c r="D107" s="9">
        <v>5</v>
      </c>
      <c r="E107" s="9" t="s">
        <v>28</v>
      </c>
      <c r="F107" s="9">
        <v>126.86199999999999</v>
      </c>
      <c r="G107" s="9">
        <v>9.8879999999999999</v>
      </c>
      <c r="H107" s="9">
        <v>12.305</v>
      </c>
      <c r="I107" s="9">
        <v>10.923</v>
      </c>
      <c r="J107" s="9">
        <v>10.122999999999999</v>
      </c>
      <c r="K107" s="9">
        <v>10.074999999999999</v>
      </c>
      <c r="L107" s="9">
        <v>-34.930999999999997</v>
      </c>
      <c r="M107" s="9">
        <v>-37.585999999999999</v>
      </c>
    </row>
    <row r="108" spans="1:13" ht="15" customHeight="1" x14ac:dyDescent="0.25">
      <c r="A108" s="9">
        <v>4</v>
      </c>
      <c r="B108" s="9">
        <v>14</v>
      </c>
      <c r="C108" s="9"/>
      <c r="D108" s="9">
        <v>4</v>
      </c>
      <c r="E108" s="9" t="s">
        <v>28</v>
      </c>
      <c r="F108" s="9">
        <v>22.242000000000001</v>
      </c>
      <c r="G108" s="9">
        <v>18.114000000000001</v>
      </c>
      <c r="H108" s="9">
        <v>19.216999999999999</v>
      </c>
      <c r="I108" s="9">
        <v>18.54</v>
      </c>
      <c r="J108" s="9">
        <v>18.181999999999999</v>
      </c>
      <c r="K108" s="9">
        <v>18.184000000000001</v>
      </c>
      <c r="L108" s="9">
        <v>-42.973999999999997</v>
      </c>
      <c r="M108" s="9">
        <v>-46.453000000000003</v>
      </c>
    </row>
    <row r="109" spans="1:13" ht="15" customHeight="1" x14ac:dyDescent="0.25">
      <c r="A109" s="9">
        <v>4</v>
      </c>
      <c r="B109" s="9">
        <v>14</v>
      </c>
      <c r="C109" s="9"/>
      <c r="D109" s="9">
        <v>3</v>
      </c>
      <c r="E109" s="9" t="s">
        <v>28</v>
      </c>
      <c r="F109" s="9">
        <v>15.359</v>
      </c>
      <c r="G109" s="9">
        <v>24.06</v>
      </c>
      <c r="H109" s="9">
        <v>23.890999999999998</v>
      </c>
      <c r="I109" s="9">
        <v>24.288</v>
      </c>
      <c r="J109" s="9">
        <v>23.85</v>
      </c>
      <c r="K109" s="9">
        <v>23.859000000000002</v>
      </c>
      <c r="L109" s="9">
        <v>-55.93</v>
      </c>
      <c r="M109" s="9">
        <v>-60.162999999999997</v>
      </c>
    </row>
    <row r="110" spans="1:13" ht="15" customHeight="1" x14ac:dyDescent="0.25">
      <c r="A110" s="9">
        <v>4</v>
      </c>
      <c r="B110" s="9">
        <v>14</v>
      </c>
      <c r="C110" s="9"/>
      <c r="D110" s="9">
        <v>2</v>
      </c>
      <c r="E110" s="9" t="s">
        <v>28</v>
      </c>
      <c r="F110" s="9">
        <v>22.71</v>
      </c>
      <c r="G110" s="9">
        <v>27.488</v>
      </c>
      <c r="H110" s="9">
        <v>27.056999999999999</v>
      </c>
      <c r="I110" s="9">
        <v>27.725999999999999</v>
      </c>
      <c r="J110" s="9">
        <v>27.236999999999998</v>
      </c>
      <c r="K110" s="9">
        <v>27.247</v>
      </c>
      <c r="L110" s="9">
        <v>-69.632999999999996</v>
      </c>
      <c r="M110" s="9">
        <v>-74.046999999999997</v>
      </c>
    </row>
    <row r="111" spans="1:13" ht="15" customHeight="1" x14ac:dyDescent="0.25">
      <c r="A111" s="9">
        <v>4</v>
      </c>
      <c r="B111" s="9">
        <v>14</v>
      </c>
      <c r="C111" s="9"/>
      <c r="D111" s="9">
        <v>1</v>
      </c>
      <c r="E111" s="9" t="s">
        <v>28</v>
      </c>
      <c r="F111" s="9">
        <v>51.488</v>
      </c>
      <c r="G111" s="9">
        <v>40.802</v>
      </c>
      <c r="H111" s="9">
        <v>44.036000000000001</v>
      </c>
      <c r="I111" s="9">
        <v>41.051000000000002</v>
      </c>
      <c r="J111" s="9">
        <v>41.185000000000002</v>
      </c>
      <c r="K111" s="9">
        <v>41.194000000000003</v>
      </c>
      <c r="L111" s="9">
        <v>-61.441000000000003</v>
      </c>
      <c r="M111" s="9">
        <v>-64.236999999999995</v>
      </c>
    </row>
    <row r="112" spans="1:13" ht="15" customHeight="1" x14ac:dyDescent="0.25">
      <c r="A112" s="9">
        <v>5</v>
      </c>
      <c r="B112" s="9">
        <v>1</v>
      </c>
      <c r="C112" s="9"/>
      <c r="D112" s="9">
        <v>5</v>
      </c>
      <c r="E112" s="9" t="s">
        <v>28</v>
      </c>
      <c r="F112" s="9">
        <v>112.383</v>
      </c>
      <c r="G112" s="9">
        <v>9.93</v>
      </c>
      <c r="H112" s="9">
        <v>11.776</v>
      </c>
      <c r="I112" s="9">
        <v>10.715999999999999</v>
      </c>
      <c r="J112" s="9">
        <v>10.164</v>
      </c>
      <c r="K112" s="9">
        <v>10.125</v>
      </c>
      <c r="L112" s="9">
        <v>223.99600000000001</v>
      </c>
      <c r="M112" s="9">
        <v>215.453</v>
      </c>
    </row>
    <row r="113" spans="1:13" ht="15" customHeight="1" x14ac:dyDescent="0.25">
      <c r="A113" s="9">
        <v>5</v>
      </c>
      <c r="B113" s="9">
        <v>1</v>
      </c>
      <c r="C113" s="9"/>
      <c r="D113" s="9">
        <v>4</v>
      </c>
      <c r="E113" s="9" t="s">
        <v>28</v>
      </c>
      <c r="F113" s="9">
        <v>22.494</v>
      </c>
      <c r="G113" s="9">
        <v>17.521000000000001</v>
      </c>
      <c r="H113" s="9">
        <v>18.545000000000002</v>
      </c>
      <c r="I113" s="9">
        <v>17.898</v>
      </c>
      <c r="J113" s="9">
        <v>17.587</v>
      </c>
      <c r="K113" s="9">
        <v>17.591000000000001</v>
      </c>
      <c r="L113" s="9">
        <v>357.02499999999998</v>
      </c>
      <c r="M113" s="9">
        <v>320.476</v>
      </c>
    </row>
    <row r="114" spans="1:13" ht="15" customHeight="1" x14ac:dyDescent="0.25">
      <c r="A114" s="9">
        <v>5</v>
      </c>
      <c r="B114" s="9">
        <v>1</v>
      </c>
      <c r="C114" s="9"/>
      <c r="D114" s="9">
        <v>3</v>
      </c>
      <c r="E114" s="9" t="s">
        <v>28</v>
      </c>
      <c r="F114" s="9">
        <v>14.531000000000001</v>
      </c>
      <c r="G114" s="9">
        <v>22.693999999999999</v>
      </c>
      <c r="H114" s="9">
        <v>22.556999999999999</v>
      </c>
      <c r="I114" s="9">
        <v>22.902000000000001</v>
      </c>
      <c r="J114" s="9">
        <v>22.559000000000001</v>
      </c>
      <c r="K114" s="9">
        <v>22.565999999999999</v>
      </c>
      <c r="L114" s="9">
        <v>435.98200000000003</v>
      </c>
      <c r="M114" s="9">
        <v>395.10599999999999</v>
      </c>
    </row>
    <row r="115" spans="1:13" ht="15" customHeight="1" x14ac:dyDescent="0.25">
      <c r="A115" s="9">
        <v>5</v>
      </c>
      <c r="B115" s="9">
        <v>1</v>
      </c>
      <c r="C115" s="9"/>
      <c r="D115" s="9">
        <v>2</v>
      </c>
      <c r="E115" s="9" t="s">
        <v>28</v>
      </c>
      <c r="F115" s="9">
        <v>19.184999999999999</v>
      </c>
      <c r="G115" s="9">
        <v>24.927</v>
      </c>
      <c r="H115" s="9">
        <v>24.341000000000001</v>
      </c>
      <c r="I115" s="9">
        <v>25.138999999999999</v>
      </c>
      <c r="J115" s="9">
        <v>24.725999999999999</v>
      </c>
      <c r="K115" s="9">
        <v>24.733000000000001</v>
      </c>
      <c r="L115" s="9">
        <v>562.66600000000005</v>
      </c>
      <c r="M115" s="9">
        <v>501.61099999999999</v>
      </c>
    </row>
    <row r="116" spans="1:13" ht="15" customHeight="1" x14ac:dyDescent="0.25">
      <c r="A116" s="9">
        <v>5</v>
      </c>
      <c r="B116" s="9">
        <v>1</v>
      </c>
      <c r="C116" s="9"/>
      <c r="D116" s="9">
        <v>1</v>
      </c>
      <c r="E116" s="9" t="s">
        <v>28</v>
      </c>
      <c r="F116" s="9">
        <v>49.603999999999999</v>
      </c>
      <c r="G116" s="9">
        <v>39.198999999999998</v>
      </c>
      <c r="H116" s="9">
        <v>42.234999999999999</v>
      </c>
      <c r="I116" s="9">
        <v>39.430999999999997</v>
      </c>
      <c r="J116" s="9">
        <v>39.417000000000002</v>
      </c>
      <c r="K116" s="9">
        <v>39.424999999999997</v>
      </c>
      <c r="L116" s="9">
        <v>496.25700000000001</v>
      </c>
      <c r="M116" s="9">
        <v>436.97899999999998</v>
      </c>
    </row>
    <row r="117" spans="1:13" ht="15" customHeight="1" x14ac:dyDescent="0.25">
      <c r="A117" s="9">
        <v>5</v>
      </c>
      <c r="B117" s="9">
        <v>8</v>
      </c>
      <c r="C117" s="9"/>
      <c r="D117" s="9">
        <v>5</v>
      </c>
      <c r="E117" s="9" t="s">
        <v>28</v>
      </c>
      <c r="F117" s="9">
        <v>123.535</v>
      </c>
      <c r="G117" s="9">
        <v>19.283999999999999</v>
      </c>
      <c r="H117" s="9">
        <v>20.946000000000002</v>
      </c>
      <c r="I117" s="9">
        <v>20.006</v>
      </c>
      <c r="J117" s="9">
        <v>19.527999999999999</v>
      </c>
      <c r="K117" s="9">
        <v>19.488</v>
      </c>
      <c r="L117" s="9">
        <v>-108.26600000000001</v>
      </c>
      <c r="M117" s="9">
        <v>-102.36</v>
      </c>
    </row>
    <row r="118" spans="1:13" ht="15" customHeight="1" x14ac:dyDescent="0.25">
      <c r="A118" s="9">
        <v>5</v>
      </c>
      <c r="B118" s="9">
        <v>8</v>
      </c>
      <c r="C118" s="9"/>
      <c r="D118" s="9">
        <v>4</v>
      </c>
      <c r="E118" s="9" t="s">
        <v>28</v>
      </c>
      <c r="F118" s="9">
        <v>34.264000000000003</v>
      </c>
      <c r="G118" s="9">
        <v>30.279</v>
      </c>
      <c r="H118" s="9">
        <v>31.199000000000002</v>
      </c>
      <c r="I118" s="9">
        <v>30.611000000000001</v>
      </c>
      <c r="J118" s="9">
        <v>30.344999999999999</v>
      </c>
      <c r="K118" s="9">
        <v>30.347999999999999</v>
      </c>
      <c r="L118" s="9">
        <v>-241.98</v>
      </c>
      <c r="M118" s="9">
        <v>-207.357</v>
      </c>
    </row>
    <row r="119" spans="1:13" ht="15" customHeight="1" x14ac:dyDescent="0.25">
      <c r="A119" s="9">
        <v>5</v>
      </c>
      <c r="B119" s="9">
        <v>8</v>
      </c>
      <c r="C119" s="9"/>
      <c r="D119" s="9">
        <v>3</v>
      </c>
      <c r="E119" s="9" t="s">
        <v>28</v>
      </c>
      <c r="F119" s="9">
        <v>31.914000000000001</v>
      </c>
      <c r="G119" s="9">
        <v>40.652999999999999</v>
      </c>
      <c r="H119" s="9">
        <v>40.433</v>
      </c>
      <c r="I119" s="9">
        <v>40.854999999999997</v>
      </c>
      <c r="J119" s="9">
        <v>40.515000000000001</v>
      </c>
      <c r="K119" s="9">
        <v>40.521999999999998</v>
      </c>
      <c r="L119" s="9">
        <v>-276.048</v>
      </c>
      <c r="M119" s="9">
        <v>-236.67099999999999</v>
      </c>
    </row>
    <row r="120" spans="1:13" ht="15" customHeight="1" x14ac:dyDescent="0.25">
      <c r="A120" s="9">
        <v>5</v>
      </c>
      <c r="B120" s="9">
        <v>8</v>
      </c>
      <c r="C120" s="9"/>
      <c r="D120" s="9">
        <v>2</v>
      </c>
      <c r="E120" s="9" t="s">
        <v>28</v>
      </c>
      <c r="F120" s="9">
        <v>39.505000000000003</v>
      </c>
      <c r="G120" s="9">
        <v>43.323999999999998</v>
      </c>
      <c r="H120" s="9">
        <v>43.006</v>
      </c>
      <c r="I120" s="9">
        <v>43.524999999999999</v>
      </c>
      <c r="J120" s="9">
        <v>43.14</v>
      </c>
      <c r="K120" s="9">
        <v>43.148000000000003</v>
      </c>
      <c r="L120" s="9">
        <v>-349.29399999999998</v>
      </c>
      <c r="M120" s="9">
        <v>-294.72399999999999</v>
      </c>
    </row>
    <row r="121" spans="1:13" ht="15" customHeight="1" x14ac:dyDescent="0.25">
      <c r="A121" s="9">
        <v>5</v>
      </c>
      <c r="B121" s="9">
        <v>8</v>
      </c>
      <c r="C121" s="9"/>
      <c r="D121" s="9">
        <v>1</v>
      </c>
      <c r="E121" s="9" t="s">
        <v>28</v>
      </c>
      <c r="F121" s="9">
        <v>58.027000000000001</v>
      </c>
      <c r="G121" s="9">
        <v>48.776000000000003</v>
      </c>
      <c r="H121" s="9">
        <v>51.454999999999998</v>
      </c>
      <c r="I121" s="9">
        <v>48.978000000000002</v>
      </c>
      <c r="J121" s="9">
        <v>48.963000000000001</v>
      </c>
      <c r="K121" s="9">
        <v>48.970999999999997</v>
      </c>
      <c r="L121" s="9">
        <v>-298.20699999999999</v>
      </c>
      <c r="M121" s="9">
        <v>-248.024</v>
      </c>
    </row>
    <row r="122" spans="1:13" ht="15" customHeight="1" x14ac:dyDescent="0.25">
      <c r="A122" s="9">
        <v>5</v>
      </c>
      <c r="B122" s="9">
        <v>15</v>
      </c>
      <c r="C122" s="9"/>
      <c r="D122" s="9">
        <v>5</v>
      </c>
      <c r="E122" s="9" t="s">
        <v>28</v>
      </c>
      <c r="F122" s="9">
        <v>28.3</v>
      </c>
      <c r="G122" s="9">
        <v>8.7289999999999992</v>
      </c>
      <c r="H122" s="9">
        <v>9.0340000000000007</v>
      </c>
      <c r="I122" s="9">
        <v>8.8640000000000008</v>
      </c>
      <c r="J122" s="9">
        <v>8.7780000000000005</v>
      </c>
      <c r="K122" s="9">
        <v>8.77</v>
      </c>
      <c r="L122" s="9">
        <v>-58.447000000000003</v>
      </c>
      <c r="M122" s="9">
        <v>-54.561</v>
      </c>
    </row>
    <row r="123" spans="1:13" ht="15" customHeight="1" x14ac:dyDescent="0.25">
      <c r="A123" s="9">
        <v>5</v>
      </c>
      <c r="B123" s="9">
        <v>15</v>
      </c>
      <c r="C123" s="9"/>
      <c r="D123" s="9">
        <v>4</v>
      </c>
      <c r="E123" s="9" t="s">
        <v>28</v>
      </c>
      <c r="F123" s="9">
        <v>12.234</v>
      </c>
      <c r="G123" s="9">
        <v>11.45</v>
      </c>
      <c r="H123" s="9">
        <v>11.541</v>
      </c>
      <c r="I123" s="9">
        <v>11.478999999999999</v>
      </c>
      <c r="J123" s="9">
        <v>11.445</v>
      </c>
      <c r="K123" s="9">
        <v>11.446999999999999</v>
      </c>
      <c r="L123" s="9">
        <v>-64.040000000000006</v>
      </c>
      <c r="M123" s="9">
        <v>-59.694000000000003</v>
      </c>
    </row>
    <row r="124" spans="1:13" ht="15" customHeight="1" x14ac:dyDescent="0.25">
      <c r="A124" s="9">
        <v>5</v>
      </c>
      <c r="B124" s="9">
        <v>15</v>
      </c>
      <c r="C124" s="9"/>
      <c r="D124" s="9">
        <v>3</v>
      </c>
      <c r="E124" s="9" t="s">
        <v>28</v>
      </c>
      <c r="F124" s="9">
        <v>13.116</v>
      </c>
      <c r="G124" s="9">
        <v>13.989000000000001</v>
      </c>
      <c r="H124" s="9">
        <v>13.962</v>
      </c>
      <c r="I124" s="9">
        <v>14.01</v>
      </c>
      <c r="J124" s="9">
        <v>13.968999999999999</v>
      </c>
      <c r="K124" s="9">
        <v>13.97</v>
      </c>
      <c r="L124" s="9">
        <v>-83.018000000000001</v>
      </c>
      <c r="M124" s="9">
        <v>-76.704999999999998</v>
      </c>
    </row>
    <row r="125" spans="1:13" ht="15" customHeight="1" x14ac:dyDescent="0.25">
      <c r="A125" s="9">
        <v>5</v>
      </c>
      <c r="B125" s="9">
        <v>15</v>
      </c>
      <c r="C125" s="9"/>
      <c r="D125" s="9">
        <v>2</v>
      </c>
      <c r="E125" s="9" t="s">
        <v>28</v>
      </c>
      <c r="F125" s="9">
        <v>14.913</v>
      </c>
      <c r="G125" s="9">
        <v>14.795</v>
      </c>
      <c r="H125" s="9">
        <v>14.837999999999999</v>
      </c>
      <c r="I125" s="9">
        <v>14.816000000000001</v>
      </c>
      <c r="J125" s="9">
        <v>14.78</v>
      </c>
      <c r="K125" s="9">
        <v>14.782</v>
      </c>
      <c r="L125" s="9">
        <v>-81.441999999999993</v>
      </c>
      <c r="M125" s="9">
        <v>-75.016000000000005</v>
      </c>
    </row>
    <row r="126" spans="1:13" ht="15" customHeight="1" x14ac:dyDescent="0.25">
      <c r="A126" s="9">
        <v>5</v>
      </c>
      <c r="B126" s="9">
        <v>15</v>
      </c>
      <c r="C126" s="9"/>
      <c r="D126" s="9">
        <v>1</v>
      </c>
      <c r="E126" s="9" t="s">
        <v>28</v>
      </c>
      <c r="F126" s="9">
        <v>11.677</v>
      </c>
      <c r="G126" s="9">
        <v>11.009</v>
      </c>
      <c r="H126" s="9">
        <v>11.205</v>
      </c>
      <c r="I126" s="9">
        <v>11.026999999999999</v>
      </c>
      <c r="J126" s="9">
        <v>11.02</v>
      </c>
      <c r="K126" s="9">
        <v>11.02</v>
      </c>
      <c r="L126" s="9">
        <v>-54.003</v>
      </c>
      <c r="M126" s="9">
        <v>-49.494999999999997</v>
      </c>
    </row>
    <row r="127" spans="1:13" ht="15" customHeight="1" x14ac:dyDescent="0.25">
      <c r="A127" s="9">
        <v>6</v>
      </c>
      <c r="B127" s="9">
        <v>2</v>
      </c>
      <c r="C127" s="9"/>
      <c r="D127" s="9">
        <v>5</v>
      </c>
      <c r="E127" s="9" t="s">
        <v>28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</row>
    <row r="128" spans="1:13" ht="15" customHeight="1" x14ac:dyDescent="0.25">
      <c r="A128" s="9">
        <v>6</v>
      </c>
      <c r="B128" s="9">
        <v>2</v>
      </c>
      <c r="C128" s="9"/>
      <c r="D128" s="9">
        <v>4</v>
      </c>
      <c r="E128" s="9" t="s">
        <v>28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</row>
    <row r="129" spans="1:13" ht="15" customHeight="1" x14ac:dyDescent="0.25">
      <c r="A129" s="9">
        <v>6</v>
      </c>
      <c r="B129" s="9">
        <v>2</v>
      </c>
      <c r="C129" s="9"/>
      <c r="D129" s="9">
        <v>3</v>
      </c>
      <c r="E129" s="9" t="s">
        <v>28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</row>
    <row r="130" spans="1:13" ht="15" customHeight="1" x14ac:dyDescent="0.25">
      <c r="A130" s="9">
        <v>6</v>
      </c>
      <c r="B130" s="9">
        <v>2</v>
      </c>
      <c r="C130" s="9"/>
      <c r="D130" s="9">
        <v>2</v>
      </c>
      <c r="E130" s="9" t="s">
        <v>28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</row>
    <row r="131" spans="1:13" ht="15" customHeight="1" x14ac:dyDescent="0.25">
      <c r="A131" s="9">
        <v>6</v>
      </c>
      <c r="B131" s="9">
        <v>2</v>
      </c>
      <c r="C131" s="9"/>
      <c r="D131" s="9">
        <v>1</v>
      </c>
      <c r="E131" s="9" t="s">
        <v>28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</row>
    <row r="132" spans="1:13" ht="15" customHeight="1" x14ac:dyDescent="0.25">
      <c r="A132" s="9">
        <v>6</v>
      </c>
      <c r="B132" s="9">
        <v>9</v>
      </c>
      <c r="C132" s="9"/>
      <c r="D132" s="9">
        <v>5</v>
      </c>
      <c r="E132" s="9" t="s">
        <v>28</v>
      </c>
      <c r="F132" s="9">
        <v>34.406999999999996</v>
      </c>
      <c r="G132" s="9">
        <v>3.774</v>
      </c>
      <c r="H132" s="9">
        <v>4.1340000000000003</v>
      </c>
      <c r="I132" s="9">
        <v>3.9220000000000002</v>
      </c>
      <c r="J132" s="9">
        <v>3.847</v>
      </c>
      <c r="K132" s="9">
        <v>3.839</v>
      </c>
      <c r="L132" s="9">
        <v>-23.501000000000001</v>
      </c>
      <c r="M132" s="9">
        <v>-19.925999999999998</v>
      </c>
    </row>
    <row r="133" spans="1:13" ht="15" customHeight="1" x14ac:dyDescent="0.25">
      <c r="A133" s="9">
        <v>6</v>
      </c>
      <c r="B133" s="9">
        <v>9</v>
      </c>
      <c r="C133" s="9"/>
      <c r="D133" s="9">
        <v>4</v>
      </c>
      <c r="E133" s="9" t="s">
        <v>28</v>
      </c>
      <c r="F133" s="9">
        <v>4.8780000000000001</v>
      </c>
      <c r="G133" s="9">
        <v>3.355</v>
      </c>
      <c r="H133" s="9">
        <v>3.5259999999999998</v>
      </c>
      <c r="I133" s="9">
        <v>3.4089999999999998</v>
      </c>
      <c r="J133" s="9">
        <v>3.3490000000000002</v>
      </c>
      <c r="K133" s="9">
        <v>3.3519999999999999</v>
      </c>
      <c r="L133" s="9">
        <v>-7.7830000000000004</v>
      </c>
      <c r="M133" s="9">
        <v>-2.1800000000000002</v>
      </c>
    </row>
    <row r="134" spans="1:13" ht="15" customHeight="1" x14ac:dyDescent="0.25">
      <c r="A134" s="9">
        <v>6</v>
      </c>
      <c r="B134" s="9">
        <v>9</v>
      </c>
      <c r="C134" s="9"/>
      <c r="D134" s="9">
        <v>3</v>
      </c>
      <c r="E134" s="9" t="s">
        <v>28</v>
      </c>
      <c r="F134" s="9">
        <v>2.1509999999999998</v>
      </c>
      <c r="G134" s="9">
        <v>3.234</v>
      </c>
      <c r="H134" s="9">
        <v>3.2320000000000002</v>
      </c>
      <c r="I134" s="9">
        <v>3.2629999999999999</v>
      </c>
      <c r="J134" s="9">
        <v>3.2280000000000002</v>
      </c>
      <c r="K134" s="9">
        <v>3.2290000000000001</v>
      </c>
      <c r="L134" s="9">
        <v>-16.175999999999998</v>
      </c>
      <c r="M134" s="9">
        <v>-9.8930000000000007</v>
      </c>
    </row>
    <row r="135" spans="1:13" ht="15" customHeight="1" x14ac:dyDescent="0.25">
      <c r="A135" s="9">
        <v>6</v>
      </c>
      <c r="B135" s="9">
        <v>9</v>
      </c>
      <c r="C135" s="9"/>
      <c r="D135" s="9">
        <v>2</v>
      </c>
      <c r="E135" s="9" t="s">
        <v>28</v>
      </c>
      <c r="F135" s="9">
        <v>2.927</v>
      </c>
      <c r="G135" s="9">
        <v>3.7210000000000001</v>
      </c>
      <c r="H135" s="9">
        <v>3.65</v>
      </c>
      <c r="I135" s="9">
        <v>3.7480000000000002</v>
      </c>
      <c r="J135" s="9">
        <v>3.714</v>
      </c>
      <c r="K135" s="9">
        <v>3.7149999999999999</v>
      </c>
      <c r="L135" s="9">
        <v>-21.478999999999999</v>
      </c>
      <c r="M135" s="9">
        <v>-11.728</v>
      </c>
    </row>
    <row r="136" spans="1:13" ht="15" customHeight="1" x14ac:dyDescent="0.25">
      <c r="A136" s="9">
        <v>6</v>
      </c>
      <c r="B136" s="9">
        <v>9</v>
      </c>
      <c r="C136" s="9"/>
      <c r="D136" s="9">
        <v>1</v>
      </c>
      <c r="E136" s="9" t="s">
        <v>28</v>
      </c>
      <c r="F136" s="9">
        <v>7.02</v>
      </c>
      <c r="G136" s="9">
        <v>5.6280000000000001</v>
      </c>
      <c r="H136" s="9">
        <v>6</v>
      </c>
      <c r="I136" s="9">
        <v>5.66</v>
      </c>
      <c r="J136" s="9">
        <v>5.5940000000000003</v>
      </c>
      <c r="K136" s="9">
        <v>5.5949999999999998</v>
      </c>
      <c r="L136" s="9">
        <v>-19.867000000000001</v>
      </c>
      <c r="M136" s="9">
        <v>-10.291</v>
      </c>
    </row>
    <row r="137" spans="1:13" ht="15" customHeight="1" x14ac:dyDescent="0.25">
      <c r="A137" s="9">
        <v>6</v>
      </c>
      <c r="B137" s="9">
        <v>16</v>
      </c>
      <c r="C137" s="9"/>
      <c r="D137" s="9">
        <v>5</v>
      </c>
      <c r="E137" s="9" t="s">
        <v>28</v>
      </c>
      <c r="F137" s="9">
        <v>32.835000000000001</v>
      </c>
      <c r="G137" s="9">
        <v>2.528</v>
      </c>
      <c r="H137" s="9">
        <v>2.911</v>
      </c>
      <c r="I137" s="9">
        <v>2.6859999999999999</v>
      </c>
      <c r="J137" s="9">
        <v>2.5990000000000002</v>
      </c>
      <c r="K137" s="9">
        <v>2.5910000000000002</v>
      </c>
      <c r="L137" s="9">
        <v>-78.804000000000002</v>
      </c>
      <c r="M137" s="9">
        <v>-74.849000000000004</v>
      </c>
    </row>
    <row r="138" spans="1:13" ht="15" customHeight="1" x14ac:dyDescent="0.25">
      <c r="A138" s="9">
        <v>6</v>
      </c>
      <c r="B138" s="9">
        <v>16</v>
      </c>
      <c r="C138" s="9"/>
      <c r="D138" s="9">
        <v>4</v>
      </c>
      <c r="E138" s="9" t="s">
        <v>28</v>
      </c>
      <c r="F138" s="9">
        <v>3.9060000000000001</v>
      </c>
      <c r="G138" s="9">
        <v>2.3849999999999998</v>
      </c>
      <c r="H138" s="9">
        <v>2.5659999999999998</v>
      </c>
      <c r="I138" s="9">
        <v>2.4460000000000002</v>
      </c>
      <c r="J138" s="9">
        <v>2.38</v>
      </c>
      <c r="K138" s="9">
        <v>2.3820000000000001</v>
      </c>
      <c r="L138" s="9">
        <v>-86.293000000000006</v>
      </c>
      <c r="M138" s="9">
        <v>-89.978999999999999</v>
      </c>
    </row>
    <row r="139" spans="1:13" ht="15" customHeight="1" x14ac:dyDescent="0.25">
      <c r="A139" s="9">
        <v>6</v>
      </c>
      <c r="B139" s="9">
        <v>16</v>
      </c>
      <c r="C139" s="9"/>
      <c r="D139" s="9">
        <v>3</v>
      </c>
      <c r="E139" s="9" t="s">
        <v>28</v>
      </c>
      <c r="F139" s="9">
        <v>1.181</v>
      </c>
      <c r="G139" s="9">
        <v>2.1829999999999998</v>
      </c>
      <c r="H139" s="9">
        <v>2.1930000000000001</v>
      </c>
      <c r="I139" s="9">
        <v>2.2149999999999999</v>
      </c>
      <c r="J139" s="9">
        <v>2.177</v>
      </c>
      <c r="K139" s="9">
        <v>2.1779999999999999</v>
      </c>
      <c r="L139" s="9">
        <v>-106.46299999999999</v>
      </c>
      <c r="M139" s="9">
        <v>-108.119</v>
      </c>
    </row>
    <row r="140" spans="1:13" ht="15" customHeight="1" x14ac:dyDescent="0.25">
      <c r="A140" s="9">
        <v>6</v>
      </c>
      <c r="B140" s="9">
        <v>16</v>
      </c>
      <c r="C140" s="9"/>
      <c r="D140" s="9">
        <v>2</v>
      </c>
      <c r="E140" s="9" t="s">
        <v>28</v>
      </c>
      <c r="F140" s="9">
        <v>1.665</v>
      </c>
      <c r="G140" s="9">
        <v>2.573</v>
      </c>
      <c r="H140" s="9">
        <v>2.4910000000000001</v>
      </c>
      <c r="I140" s="9">
        <v>2.601</v>
      </c>
      <c r="J140" s="9">
        <v>2.5680000000000001</v>
      </c>
      <c r="K140" s="9">
        <v>2.569</v>
      </c>
      <c r="L140" s="9">
        <v>-156.38499999999999</v>
      </c>
      <c r="M140" s="9">
        <v>-157.28899999999999</v>
      </c>
    </row>
    <row r="141" spans="1:13" ht="15" customHeight="1" x14ac:dyDescent="0.25">
      <c r="A141" s="9">
        <v>6</v>
      </c>
      <c r="B141" s="9">
        <v>16</v>
      </c>
      <c r="C141" s="9"/>
      <c r="D141" s="9">
        <v>1</v>
      </c>
      <c r="E141" s="9" t="s">
        <v>28</v>
      </c>
      <c r="F141" s="9">
        <v>6.4589999999999996</v>
      </c>
      <c r="G141" s="9">
        <v>5.0049999999999999</v>
      </c>
      <c r="H141" s="9">
        <v>5.3970000000000002</v>
      </c>
      <c r="I141" s="9">
        <v>5.0389999999999997</v>
      </c>
      <c r="J141" s="9">
        <v>4.97</v>
      </c>
      <c r="K141" s="9">
        <v>4.9710000000000001</v>
      </c>
      <c r="L141" s="9">
        <v>-151.48599999999999</v>
      </c>
      <c r="M141" s="9">
        <v>-149.18700000000001</v>
      </c>
    </row>
    <row r="142" spans="1:13" ht="15" customHeight="1" x14ac:dyDescent="0.25">
      <c r="A142" s="9">
        <v>7</v>
      </c>
      <c r="B142" s="9">
        <v>3</v>
      </c>
      <c r="C142" s="9"/>
      <c r="D142" s="9">
        <v>5</v>
      </c>
      <c r="E142" s="9" t="s">
        <v>28</v>
      </c>
      <c r="F142" s="9">
        <v>-19.632000000000001</v>
      </c>
      <c r="G142" s="9">
        <v>2.2890000000000001</v>
      </c>
      <c r="H142" s="9">
        <v>2.6760000000000002</v>
      </c>
      <c r="I142" s="9">
        <v>2.4119999999999999</v>
      </c>
      <c r="J142" s="9">
        <v>2.3940000000000001</v>
      </c>
      <c r="K142" s="9">
        <v>2.3879999999999999</v>
      </c>
      <c r="L142" s="9">
        <v>102.474</v>
      </c>
      <c r="M142" s="9">
        <v>96.856999999999999</v>
      </c>
    </row>
    <row r="143" spans="1:13" ht="15" customHeight="1" x14ac:dyDescent="0.25">
      <c r="A143" s="9">
        <v>7</v>
      </c>
      <c r="B143" s="9">
        <v>3</v>
      </c>
      <c r="C143" s="9"/>
      <c r="D143" s="9">
        <v>4</v>
      </c>
      <c r="E143" s="9" t="s">
        <v>28</v>
      </c>
      <c r="F143" s="9">
        <v>3.1920000000000002</v>
      </c>
      <c r="G143" s="9">
        <v>2.036</v>
      </c>
      <c r="H143" s="9">
        <v>2.226</v>
      </c>
      <c r="I143" s="9">
        <v>2.0960000000000001</v>
      </c>
      <c r="J143" s="9">
        <v>2.0129999999999999</v>
      </c>
      <c r="K143" s="9">
        <v>2.0150000000000001</v>
      </c>
      <c r="L143" s="9">
        <v>80.221000000000004</v>
      </c>
      <c r="M143" s="9">
        <v>83.596000000000004</v>
      </c>
    </row>
    <row r="144" spans="1:13" ht="15" customHeight="1" x14ac:dyDescent="0.25">
      <c r="A144" s="9">
        <v>7</v>
      </c>
      <c r="B144" s="9">
        <v>3</v>
      </c>
      <c r="C144" s="9"/>
      <c r="D144" s="9">
        <v>3</v>
      </c>
      <c r="E144" s="9" t="s">
        <v>28</v>
      </c>
      <c r="F144" s="9">
        <v>1.048</v>
      </c>
      <c r="G144" s="9">
        <v>1.7549999999999999</v>
      </c>
      <c r="H144" s="9">
        <v>1.86</v>
      </c>
      <c r="I144" s="9">
        <v>1.7849999999999999</v>
      </c>
      <c r="J144" s="9">
        <v>1.7909999999999999</v>
      </c>
      <c r="K144" s="9">
        <v>1.792</v>
      </c>
      <c r="L144" s="9">
        <v>107.72499999999999</v>
      </c>
      <c r="M144" s="9">
        <v>109.70099999999999</v>
      </c>
    </row>
    <row r="145" spans="1:13" ht="15" customHeight="1" x14ac:dyDescent="0.25">
      <c r="A145" s="9">
        <v>7</v>
      </c>
      <c r="B145" s="9">
        <v>3</v>
      </c>
      <c r="C145" s="9"/>
      <c r="D145" s="9">
        <v>2</v>
      </c>
      <c r="E145" s="9" t="s">
        <v>28</v>
      </c>
      <c r="F145" s="9">
        <v>1.208</v>
      </c>
      <c r="G145" s="9">
        <v>2.008</v>
      </c>
      <c r="H145" s="9">
        <v>2.0379999999999998</v>
      </c>
      <c r="I145" s="9">
        <v>2.0350000000000001</v>
      </c>
      <c r="J145" s="9">
        <v>2.0910000000000002</v>
      </c>
      <c r="K145" s="9">
        <v>2.0920000000000001</v>
      </c>
      <c r="L145" s="9">
        <v>163.71600000000001</v>
      </c>
      <c r="M145" s="9">
        <v>165.29900000000001</v>
      </c>
    </row>
    <row r="146" spans="1:13" ht="15" customHeight="1" x14ac:dyDescent="0.25">
      <c r="A146" s="9">
        <v>7</v>
      </c>
      <c r="B146" s="9">
        <v>3</v>
      </c>
      <c r="C146" s="9"/>
      <c r="D146" s="9">
        <v>1</v>
      </c>
      <c r="E146" s="9" t="s">
        <v>28</v>
      </c>
      <c r="F146" s="9">
        <v>5.95</v>
      </c>
      <c r="G146" s="9">
        <v>4.673</v>
      </c>
      <c r="H146" s="9">
        <v>4.8959999999999999</v>
      </c>
      <c r="I146" s="9">
        <v>4.7080000000000002</v>
      </c>
      <c r="J146" s="9">
        <v>4.4119999999999999</v>
      </c>
      <c r="K146" s="9">
        <v>4.4130000000000003</v>
      </c>
      <c r="L146" s="9">
        <v>172.34800000000001</v>
      </c>
      <c r="M146" s="9">
        <v>170.322</v>
      </c>
    </row>
    <row r="147" spans="1:13" ht="15" customHeight="1" x14ac:dyDescent="0.25">
      <c r="A147" s="9">
        <v>7</v>
      </c>
      <c r="B147" s="9">
        <v>10</v>
      </c>
      <c r="C147" s="9"/>
      <c r="D147" s="9">
        <v>5</v>
      </c>
      <c r="E147" s="9" t="s">
        <v>28</v>
      </c>
      <c r="F147" s="9">
        <v>-24.38</v>
      </c>
      <c r="G147" s="9">
        <v>9.5380000000000003</v>
      </c>
      <c r="H147" s="9">
        <v>10.157999999999999</v>
      </c>
      <c r="I147" s="9">
        <v>9.7449999999999992</v>
      </c>
      <c r="J147" s="9">
        <v>9.73</v>
      </c>
      <c r="K147" s="9">
        <v>9.7219999999999995</v>
      </c>
      <c r="L147" s="9">
        <v>43.503</v>
      </c>
      <c r="M147" s="9">
        <v>54.292999999999999</v>
      </c>
    </row>
    <row r="148" spans="1:13" ht="15" customHeight="1" x14ac:dyDescent="0.25">
      <c r="A148" s="9">
        <v>7</v>
      </c>
      <c r="B148" s="9">
        <v>10</v>
      </c>
      <c r="C148" s="9"/>
      <c r="D148" s="9">
        <v>4</v>
      </c>
      <c r="E148" s="9" t="s">
        <v>28</v>
      </c>
      <c r="F148" s="9">
        <v>12.254</v>
      </c>
      <c r="G148" s="9">
        <v>11.992000000000001</v>
      </c>
      <c r="H148" s="9">
        <v>12.141</v>
      </c>
      <c r="I148" s="9">
        <v>12.038</v>
      </c>
      <c r="J148" s="9">
        <v>12.007999999999999</v>
      </c>
      <c r="K148" s="9">
        <v>12.009</v>
      </c>
      <c r="L148" s="9">
        <v>36.802999999999997</v>
      </c>
      <c r="M148" s="9">
        <v>44.841000000000001</v>
      </c>
    </row>
    <row r="149" spans="1:13" ht="15" customHeight="1" x14ac:dyDescent="0.25">
      <c r="A149" s="9">
        <v>7</v>
      </c>
      <c r="B149" s="9">
        <v>10</v>
      </c>
      <c r="C149" s="9"/>
      <c r="D149" s="9">
        <v>3</v>
      </c>
      <c r="E149" s="9" t="s">
        <v>28</v>
      </c>
      <c r="F149" s="9">
        <v>13.894</v>
      </c>
      <c r="G149" s="9">
        <v>14.564</v>
      </c>
      <c r="H149" s="9">
        <v>14.651999999999999</v>
      </c>
      <c r="I149" s="9">
        <v>14.590999999999999</v>
      </c>
      <c r="J149" s="9">
        <v>14.602</v>
      </c>
      <c r="K149" s="9">
        <v>14.603999999999999</v>
      </c>
      <c r="L149" s="9">
        <v>45.392000000000003</v>
      </c>
      <c r="M149" s="9">
        <v>55.932000000000002</v>
      </c>
    </row>
    <row r="150" spans="1:13" ht="15" customHeight="1" x14ac:dyDescent="0.25">
      <c r="A150" s="9">
        <v>7</v>
      </c>
      <c r="B150" s="9">
        <v>10</v>
      </c>
      <c r="C150" s="9"/>
      <c r="D150" s="9">
        <v>2</v>
      </c>
      <c r="E150" s="9" t="s">
        <v>28</v>
      </c>
      <c r="F150" s="9">
        <v>16.074999999999999</v>
      </c>
      <c r="G150" s="9">
        <v>15.688000000000001</v>
      </c>
      <c r="H150" s="9">
        <v>15.718</v>
      </c>
      <c r="I150" s="9">
        <v>15.717000000000001</v>
      </c>
      <c r="J150" s="9">
        <v>15.61</v>
      </c>
      <c r="K150" s="9">
        <v>15.612</v>
      </c>
      <c r="L150" s="9">
        <v>67.686999999999998</v>
      </c>
      <c r="M150" s="9">
        <v>82.268000000000001</v>
      </c>
    </row>
    <row r="151" spans="1:13" ht="15" customHeight="1" x14ac:dyDescent="0.25">
      <c r="A151" s="9">
        <v>7</v>
      </c>
      <c r="B151" s="9">
        <v>10</v>
      </c>
      <c r="C151" s="9"/>
      <c r="D151" s="9">
        <v>1</v>
      </c>
      <c r="E151" s="9" t="s">
        <v>28</v>
      </c>
      <c r="F151" s="9">
        <v>12.163</v>
      </c>
      <c r="G151" s="9">
        <v>11.579000000000001</v>
      </c>
      <c r="H151" s="9">
        <v>11.673999999999999</v>
      </c>
      <c r="I151" s="9">
        <v>11.601000000000001</v>
      </c>
      <c r="J151" s="9">
        <v>11.45</v>
      </c>
      <c r="K151" s="9">
        <v>11.452</v>
      </c>
      <c r="L151" s="9">
        <v>65.525000000000006</v>
      </c>
      <c r="M151" s="9">
        <v>78.277000000000001</v>
      </c>
    </row>
    <row r="152" spans="1:13" ht="15" customHeight="1" x14ac:dyDescent="0.25">
      <c r="A152" s="9">
        <v>7</v>
      </c>
      <c r="B152" s="9">
        <v>17</v>
      </c>
      <c r="C152" s="9"/>
      <c r="D152" s="9">
        <v>5</v>
      </c>
      <c r="E152" s="9" t="s">
        <v>28</v>
      </c>
      <c r="F152" s="9">
        <v>-126.61799999999999</v>
      </c>
      <c r="G152" s="9">
        <v>8.5549999999999997</v>
      </c>
      <c r="H152" s="9">
        <v>11.247999999999999</v>
      </c>
      <c r="I152" s="9">
        <v>9.4809999999999999</v>
      </c>
      <c r="J152" s="9">
        <v>9.2490000000000006</v>
      </c>
      <c r="K152" s="9">
        <v>9.2170000000000005</v>
      </c>
      <c r="L152" s="9">
        <v>-165.756</v>
      </c>
      <c r="M152" s="9">
        <v>-179.60300000000001</v>
      </c>
    </row>
    <row r="153" spans="1:13" ht="15" customHeight="1" x14ac:dyDescent="0.25">
      <c r="A153" s="9">
        <v>7</v>
      </c>
      <c r="B153" s="9">
        <v>17</v>
      </c>
      <c r="C153" s="9"/>
      <c r="D153" s="9">
        <v>4</v>
      </c>
      <c r="E153" s="9" t="s">
        <v>28</v>
      </c>
      <c r="F153" s="9">
        <v>18.338999999999999</v>
      </c>
      <c r="G153" s="9">
        <v>15.619</v>
      </c>
      <c r="H153" s="9">
        <v>16.936</v>
      </c>
      <c r="I153" s="9">
        <v>16.044</v>
      </c>
      <c r="J153" s="9">
        <v>15.741</v>
      </c>
      <c r="K153" s="9">
        <v>15.742000000000001</v>
      </c>
      <c r="L153" s="9">
        <v>-138.25299999999999</v>
      </c>
      <c r="M153" s="9">
        <v>-154.07400000000001</v>
      </c>
    </row>
    <row r="154" spans="1:13" ht="15" customHeight="1" x14ac:dyDescent="0.25">
      <c r="A154" s="9">
        <v>7</v>
      </c>
      <c r="B154" s="9">
        <v>17</v>
      </c>
      <c r="C154" s="9"/>
      <c r="D154" s="9">
        <v>3</v>
      </c>
      <c r="E154" s="9" t="s">
        <v>28</v>
      </c>
      <c r="F154" s="9">
        <v>14.042999999999999</v>
      </c>
      <c r="G154" s="9">
        <v>19.542000000000002</v>
      </c>
      <c r="H154" s="9">
        <v>20.384</v>
      </c>
      <c r="I154" s="9">
        <v>19.765999999999998</v>
      </c>
      <c r="J154" s="9">
        <v>19.888999999999999</v>
      </c>
      <c r="K154" s="9">
        <v>19.896000000000001</v>
      </c>
      <c r="L154" s="9">
        <v>-196.95099999999999</v>
      </c>
      <c r="M154" s="9">
        <v>-221.28700000000001</v>
      </c>
    </row>
    <row r="155" spans="1:13" ht="15" customHeight="1" x14ac:dyDescent="0.25">
      <c r="A155" s="9">
        <v>7</v>
      </c>
      <c r="B155" s="9">
        <v>17</v>
      </c>
      <c r="C155" s="9"/>
      <c r="D155" s="9">
        <v>2</v>
      </c>
      <c r="E155" s="9" t="s">
        <v>28</v>
      </c>
      <c r="F155" s="9">
        <v>17.331</v>
      </c>
      <c r="G155" s="9">
        <v>21.634</v>
      </c>
      <c r="H155" s="9">
        <v>21.847000000000001</v>
      </c>
      <c r="I155" s="9">
        <v>21.866</v>
      </c>
      <c r="J155" s="9">
        <v>21.998999999999999</v>
      </c>
      <c r="K155" s="9">
        <v>22.007000000000001</v>
      </c>
      <c r="L155" s="9">
        <v>-293.68799999999999</v>
      </c>
      <c r="M155" s="9">
        <v>-325.35599999999999</v>
      </c>
    </row>
    <row r="156" spans="1:13" ht="15" customHeight="1" x14ac:dyDescent="0.25">
      <c r="A156" s="9">
        <v>7</v>
      </c>
      <c r="B156" s="9">
        <v>17</v>
      </c>
      <c r="C156" s="9"/>
      <c r="D156" s="9">
        <v>1</v>
      </c>
      <c r="E156" s="9" t="s">
        <v>28</v>
      </c>
      <c r="F156" s="9">
        <v>46.49</v>
      </c>
      <c r="G156" s="9">
        <v>37.573999999999998</v>
      </c>
      <c r="H156" s="9">
        <v>39.094999999999999</v>
      </c>
      <c r="I156" s="9">
        <v>37.819000000000003</v>
      </c>
      <c r="J156" s="9">
        <v>35.738</v>
      </c>
      <c r="K156" s="9">
        <v>35.747999999999998</v>
      </c>
      <c r="L156" s="9">
        <v>-318.75200000000001</v>
      </c>
      <c r="M156" s="9">
        <v>-345.96899999999999</v>
      </c>
    </row>
    <row r="157" spans="1:13" ht="15" customHeight="1" x14ac:dyDescent="0.25">
      <c r="A157" s="9">
        <v>8</v>
      </c>
      <c r="B157" s="9">
        <v>4</v>
      </c>
      <c r="C157" s="9"/>
      <c r="D157" s="9">
        <v>5</v>
      </c>
      <c r="E157" s="9" t="s">
        <v>28</v>
      </c>
      <c r="F157" s="9">
        <v>10.105</v>
      </c>
      <c r="G157" s="9">
        <v>2.2829999999999999</v>
      </c>
      <c r="H157" s="9">
        <v>2.496</v>
      </c>
      <c r="I157" s="9">
        <v>2.4119999999999999</v>
      </c>
      <c r="J157" s="9">
        <v>2.278</v>
      </c>
      <c r="K157" s="9">
        <v>2.2690000000000001</v>
      </c>
      <c r="L157" s="9">
        <v>123.152</v>
      </c>
      <c r="M157" s="9">
        <v>118.77800000000001</v>
      </c>
    </row>
    <row r="158" spans="1:13" ht="15" customHeight="1" x14ac:dyDescent="0.25">
      <c r="A158" s="9">
        <v>8</v>
      </c>
      <c r="B158" s="9">
        <v>4</v>
      </c>
      <c r="C158" s="9"/>
      <c r="D158" s="9">
        <v>4</v>
      </c>
      <c r="E158" s="9" t="s">
        <v>28</v>
      </c>
      <c r="F158" s="9">
        <v>4.2190000000000003</v>
      </c>
      <c r="G158" s="9">
        <v>2.0369999999999999</v>
      </c>
      <c r="H158" s="9">
        <v>2.2309999999999999</v>
      </c>
      <c r="I158" s="9">
        <v>2.101</v>
      </c>
      <c r="J158" s="9">
        <v>2.0510000000000002</v>
      </c>
      <c r="K158" s="9">
        <v>2.0539999999999998</v>
      </c>
      <c r="L158" s="9">
        <v>90.828000000000003</v>
      </c>
      <c r="M158" s="9">
        <v>100.411</v>
      </c>
    </row>
    <row r="159" spans="1:13" ht="15" customHeight="1" x14ac:dyDescent="0.25">
      <c r="A159" s="9">
        <v>8</v>
      </c>
      <c r="B159" s="9">
        <v>4</v>
      </c>
      <c r="C159" s="9"/>
      <c r="D159" s="9">
        <v>3</v>
      </c>
      <c r="E159" s="9" t="s">
        <v>28</v>
      </c>
      <c r="F159" s="9">
        <v>0.53300000000000003</v>
      </c>
      <c r="G159" s="9">
        <v>1.7509999999999999</v>
      </c>
      <c r="H159" s="9">
        <v>1.6879999999999999</v>
      </c>
      <c r="I159" s="9">
        <v>1.7829999999999999</v>
      </c>
      <c r="J159" s="9">
        <v>1.6950000000000001</v>
      </c>
      <c r="K159" s="9">
        <v>1.696</v>
      </c>
      <c r="L159" s="9">
        <v>120.87</v>
      </c>
      <c r="M159" s="9">
        <v>131.34200000000001</v>
      </c>
    </row>
    <row r="160" spans="1:13" ht="15" customHeight="1" x14ac:dyDescent="0.25">
      <c r="A160" s="9">
        <v>8</v>
      </c>
      <c r="B160" s="9">
        <v>4</v>
      </c>
      <c r="C160" s="9"/>
      <c r="D160" s="9">
        <v>2</v>
      </c>
      <c r="E160" s="9" t="s">
        <v>28</v>
      </c>
      <c r="F160" s="9">
        <v>0.71399999999999997</v>
      </c>
      <c r="G160" s="9">
        <v>2</v>
      </c>
      <c r="H160" s="9">
        <v>1.825</v>
      </c>
      <c r="I160" s="9">
        <v>2.028</v>
      </c>
      <c r="J160" s="9">
        <v>1.911</v>
      </c>
      <c r="K160" s="9">
        <v>1.9119999999999999</v>
      </c>
      <c r="L160" s="9">
        <v>209.44300000000001</v>
      </c>
      <c r="M160" s="9">
        <v>230.709</v>
      </c>
    </row>
    <row r="161" spans="1:13" ht="15" customHeight="1" x14ac:dyDescent="0.25">
      <c r="A161" s="9">
        <v>8</v>
      </c>
      <c r="B161" s="9">
        <v>4</v>
      </c>
      <c r="C161" s="9"/>
      <c r="D161" s="9">
        <v>1</v>
      </c>
      <c r="E161" s="9" t="s">
        <v>28</v>
      </c>
      <c r="F161" s="9">
        <v>6.3029999999999999</v>
      </c>
      <c r="G161" s="9">
        <v>4.6929999999999996</v>
      </c>
      <c r="H161" s="9">
        <v>5.1929999999999996</v>
      </c>
      <c r="I161" s="9">
        <v>4.7279999999999998</v>
      </c>
      <c r="J161" s="9">
        <v>4.8719999999999999</v>
      </c>
      <c r="K161" s="9">
        <v>4.8730000000000002</v>
      </c>
      <c r="L161" s="9">
        <v>271.67099999999999</v>
      </c>
      <c r="M161" s="9">
        <v>302.88</v>
      </c>
    </row>
    <row r="162" spans="1:13" ht="15" customHeight="1" x14ac:dyDescent="0.25">
      <c r="A162" s="9">
        <v>8</v>
      </c>
      <c r="B162" s="9">
        <v>11</v>
      </c>
      <c r="C162" s="9"/>
      <c r="D162" s="9">
        <v>5</v>
      </c>
      <c r="E162" s="9" t="s">
        <v>28</v>
      </c>
      <c r="F162" s="9">
        <v>21.239000000000001</v>
      </c>
      <c r="G162" s="9">
        <v>9.5269999999999992</v>
      </c>
      <c r="H162" s="9">
        <v>9.859</v>
      </c>
      <c r="I162" s="9">
        <v>9.7420000000000009</v>
      </c>
      <c r="J162" s="9">
        <v>9.51</v>
      </c>
      <c r="K162" s="9">
        <v>9.4969999999999999</v>
      </c>
      <c r="L162" s="9">
        <v>50.265999999999998</v>
      </c>
      <c r="M162" s="9">
        <v>64.474000000000004</v>
      </c>
    </row>
    <row r="163" spans="1:13" ht="15" customHeight="1" x14ac:dyDescent="0.25">
      <c r="A163" s="9">
        <v>8</v>
      </c>
      <c r="B163" s="9">
        <v>11</v>
      </c>
      <c r="C163" s="9"/>
      <c r="D163" s="9">
        <v>4</v>
      </c>
      <c r="E163" s="9" t="s">
        <v>28</v>
      </c>
      <c r="F163" s="9">
        <v>12.584</v>
      </c>
      <c r="G163" s="9">
        <v>11.991</v>
      </c>
      <c r="H163" s="9">
        <v>12.086</v>
      </c>
      <c r="I163" s="9">
        <v>12.038</v>
      </c>
      <c r="J163" s="9">
        <v>11.978999999999999</v>
      </c>
      <c r="K163" s="9">
        <v>11.981</v>
      </c>
      <c r="L163" s="9">
        <v>40.295000000000002</v>
      </c>
      <c r="M163" s="9">
        <v>51.697000000000003</v>
      </c>
    </row>
    <row r="164" spans="1:13" ht="15" customHeight="1" x14ac:dyDescent="0.25">
      <c r="A164" s="9">
        <v>8</v>
      </c>
      <c r="B164" s="9">
        <v>11</v>
      </c>
      <c r="C164" s="9"/>
      <c r="D164" s="9">
        <v>3</v>
      </c>
      <c r="E164" s="9" t="s">
        <v>28</v>
      </c>
      <c r="F164" s="9">
        <v>13.314</v>
      </c>
      <c r="G164" s="9">
        <v>14.558999999999999</v>
      </c>
      <c r="H164" s="9">
        <v>14.481999999999999</v>
      </c>
      <c r="I164" s="9">
        <v>14.587999999999999</v>
      </c>
      <c r="J164" s="9">
        <v>14.491</v>
      </c>
      <c r="K164" s="9">
        <v>14.493</v>
      </c>
      <c r="L164" s="9">
        <v>49.347999999999999</v>
      </c>
      <c r="M164" s="9">
        <v>64.319999999999993</v>
      </c>
    </row>
    <row r="165" spans="1:13" ht="15" customHeight="1" x14ac:dyDescent="0.25">
      <c r="A165" s="9">
        <v>8</v>
      </c>
      <c r="B165" s="9">
        <v>11</v>
      </c>
      <c r="C165" s="9"/>
      <c r="D165" s="9">
        <v>2</v>
      </c>
      <c r="E165" s="9" t="s">
        <v>28</v>
      </c>
      <c r="F165" s="9">
        <v>16.103000000000002</v>
      </c>
      <c r="G165" s="9">
        <v>15.692</v>
      </c>
      <c r="H165" s="9">
        <v>15.811999999999999</v>
      </c>
      <c r="I165" s="9">
        <v>15.722</v>
      </c>
      <c r="J165" s="9">
        <v>15.709</v>
      </c>
      <c r="K165" s="9">
        <v>15.711</v>
      </c>
      <c r="L165" s="9">
        <v>82.415000000000006</v>
      </c>
      <c r="M165" s="9">
        <v>109.054</v>
      </c>
    </row>
    <row r="166" spans="1:13" ht="15" customHeight="1" x14ac:dyDescent="0.25">
      <c r="A166" s="9">
        <v>8</v>
      </c>
      <c r="B166" s="9">
        <v>11</v>
      </c>
      <c r="C166" s="9"/>
      <c r="D166" s="9">
        <v>1</v>
      </c>
      <c r="E166" s="9" t="s">
        <v>28</v>
      </c>
      <c r="F166" s="9">
        <v>12.298999999999999</v>
      </c>
      <c r="G166" s="9">
        <v>11.587</v>
      </c>
      <c r="H166" s="9">
        <v>11.819000000000001</v>
      </c>
      <c r="I166" s="9">
        <v>11.611000000000001</v>
      </c>
      <c r="J166" s="9">
        <v>11.664</v>
      </c>
      <c r="K166" s="9">
        <v>11.664999999999999</v>
      </c>
      <c r="L166" s="9">
        <v>97.415999999999997</v>
      </c>
      <c r="M166" s="9">
        <v>131.53299999999999</v>
      </c>
    </row>
    <row r="167" spans="1:13" ht="15" customHeight="1" x14ac:dyDescent="0.25">
      <c r="A167" s="9">
        <v>8</v>
      </c>
      <c r="B167" s="9">
        <v>18</v>
      </c>
      <c r="C167" s="9"/>
      <c r="D167" s="9">
        <v>5</v>
      </c>
      <c r="E167" s="9" t="s">
        <v>28</v>
      </c>
      <c r="F167" s="9">
        <v>56.249000000000002</v>
      </c>
      <c r="G167" s="9">
        <v>8.516</v>
      </c>
      <c r="H167" s="9">
        <v>10.207000000000001</v>
      </c>
      <c r="I167" s="9">
        <v>9.484</v>
      </c>
      <c r="J167" s="9">
        <v>8.4589999999999996</v>
      </c>
      <c r="K167" s="9">
        <v>8.4090000000000007</v>
      </c>
      <c r="L167" s="9">
        <v>-203.72800000000001</v>
      </c>
      <c r="M167" s="9">
        <v>-224.947</v>
      </c>
    </row>
    <row r="168" spans="1:13" ht="15" customHeight="1" x14ac:dyDescent="0.25">
      <c r="A168" s="9">
        <v>8</v>
      </c>
      <c r="B168" s="9">
        <v>18</v>
      </c>
      <c r="C168" s="9"/>
      <c r="D168" s="9">
        <v>4</v>
      </c>
      <c r="E168" s="9" t="s">
        <v>28</v>
      </c>
      <c r="F168" s="9">
        <v>22.041</v>
      </c>
      <c r="G168" s="9">
        <v>15.614000000000001</v>
      </c>
      <c r="H168" s="9">
        <v>16.62</v>
      </c>
      <c r="I168" s="9">
        <v>16.053000000000001</v>
      </c>
      <c r="J168" s="9">
        <v>15.657999999999999</v>
      </c>
      <c r="K168" s="9">
        <v>15.663</v>
      </c>
      <c r="L168" s="9">
        <v>-157.827</v>
      </c>
      <c r="M168" s="9">
        <v>-188.255</v>
      </c>
    </row>
    <row r="169" spans="1:13" ht="15" customHeight="1" x14ac:dyDescent="0.25">
      <c r="A169" s="9">
        <v>8</v>
      </c>
      <c r="B169" s="9">
        <v>18</v>
      </c>
      <c r="C169" s="9"/>
      <c r="D169" s="9">
        <v>3</v>
      </c>
      <c r="E169" s="9" t="s">
        <v>28</v>
      </c>
      <c r="F169" s="9">
        <v>10.176</v>
      </c>
      <c r="G169" s="9">
        <v>19.509</v>
      </c>
      <c r="H169" s="9">
        <v>18.998000000000001</v>
      </c>
      <c r="I169" s="9">
        <v>19.741</v>
      </c>
      <c r="J169" s="9">
        <v>19.061</v>
      </c>
      <c r="K169" s="9">
        <v>19.068999999999999</v>
      </c>
      <c r="L169" s="9">
        <v>-221.76900000000001</v>
      </c>
      <c r="M169" s="9">
        <v>-267.267</v>
      </c>
    </row>
    <row r="170" spans="1:13" ht="15" customHeight="1" x14ac:dyDescent="0.25">
      <c r="A170" s="9">
        <v>8</v>
      </c>
      <c r="B170" s="9">
        <v>18</v>
      </c>
      <c r="C170" s="9"/>
      <c r="D170" s="9">
        <v>2</v>
      </c>
      <c r="E170" s="9" t="s">
        <v>28</v>
      </c>
      <c r="F170" s="9">
        <v>14.263</v>
      </c>
      <c r="G170" s="9">
        <v>21.593</v>
      </c>
      <c r="H170" s="9">
        <v>20.696999999999999</v>
      </c>
      <c r="I170" s="9">
        <v>21.831</v>
      </c>
      <c r="J170" s="9">
        <v>21.064</v>
      </c>
      <c r="K170" s="9">
        <v>21.071000000000002</v>
      </c>
      <c r="L170" s="9">
        <v>-386.392</v>
      </c>
      <c r="M170" s="9">
        <v>-468.73700000000002</v>
      </c>
    </row>
    <row r="171" spans="1:13" ht="15" customHeight="1" x14ac:dyDescent="0.25">
      <c r="A171" s="9">
        <v>8</v>
      </c>
      <c r="B171" s="9">
        <v>18</v>
      </c>
      <c r="C171" s="9"/>
      <c r="D171" s="9">
        <v>1</v>
      </c>
      <c r="E171" s="9" t="s">
        <v>28</v>
      </c>
      <c r="F171" s="9">
        <v>48.923999999999999</v>
      </c>
      <c r="G171" s="9">
        <v>37.707999999999998</v>
      </c>
      <c r="H171" s="9">
        <v>41.201000000000001</v>
      </c>
      <c r="I171" s="9">
        <v>37.959000000000003</v>
      </c>
      <c r="J171" s="9">
        <v>38.951000000000001</v>
      </c>
      <c r="K171" s="9">
        <v>38.957999999999998</v>
      </c>
      <c r="L171" s="9">
        <v>-524.08900000000006</v>
      </c>
      <c r="M171" s="9">
        <v>-643.37699999999995</v>
      </c>
    </row>
    <row r="172" spans="1:13" ht="15" customHeight="1" x14ac:dyDescent="0.25">
      <c r="A172" s="9">
        <v>9</v>
      </c>
      <c r="B172" s="9">
        <v>5</v>
      </c>
      <c r="C172" s="9"/>
      <c r="D172" s="9">
        <v>5</v>
      </c>
      <c r="E172" s="9" t="s">
        <v>28</v>
      </c>
      <c r="F172" s="9">
        <v>67.525999999999996</v>
      </c>
      <c r="G172" s="9">
        <v>8.1999999999999993</v>
      </c>
      <c r="H172" s="9">
        <v>9.9250000000000007</v>
      </c>
      <c r="I172" s="9">
        <v>9.1140000000000008</v>
      </c>
      <c r="J172" s="9">
        <v>8.3840000000000003</v>
      </c>
      <c r="K172" s="9">
        <v>8.3420000000000005</v>
      </c>
      <c r="L172" s="9">
        <v>196.18700000000001</v>
      </c>
      <c r="M172" s="9">
        <v>212.29599999999999</v>
      </c>
    </row>
    <row r="173" spans="1:13" ht="15" customHeight="1" x14ac:dyDescent="0.25">
      <c r="A173" s="9">
        <v>9</v>
      </c>
      <c r="B173" s="9">
        <v>5</v>
      </c>
      <c r="C173" s="9"/>
      <c r="D173" s="9">
        <v>4</v>
      </c>
      <c r="E173" s="9" t="s">
        <v>28</v>
      </c>
      <c r="F173" s="9">
        <v>20.8</v>
      </c>
      <c r="G173" s="9">
        <v>14.747</v>
      </c>
      <c r="H173" s="9">
        <v>15.762</v>
      </c>
      <c r="I173" s="9">
        <v>15.183999999999999</v>
      </c>
      <c r="J173" s="9">
        <v>14.816000000000001</v>
      </c>
      <c r="K173" s="9">
        <v>14.82</v>
      </c>
      <c r="L173" s="9">
        <v>173.864</v>
      </c>
      <c r="M173" s="9">
        <v>242.75399999999999</v>
      </c>
    </row>
    <row r="174" spans="1:13" ht="15" customHeight="1" x14ac:dyDescent="0.25">
      <c r="A174" s="9">
        <v>9</v>
      </c>
      <c r="B174" s="9">
        <v>5</v>
      </c>
      <c r="C174" s="9"/>
      <c r="D174" s="9">
        <v>3</v>
      </c>
      <c r="E174" s="9" t="s">
        <v>28</v>
      </c>
      <c r="F174" s="9">
        <v>9.6980000000000004</v>
      </c>
      <c r="G174" s="9">
        <v>18.071999999999999</v>
      </c>
      <c r="H174" s="9">
        <v>17.827999999999999</v>
      </c>
      <c r="I174" s="9">
        <v>18.309000000000001</v>
      </c>
      <c r="J174" s="9">
        <v>17.873999999999999</v>
      </c>
      <c r="K174" s="9">
        <v>17.881</v>
      </c>
      <c r="L174" s="9">
        <v>242.239</v>
      </c>
      <c r="M174" s="9">
        <v>328.51499999999999</v>
      </c>
    </row>
    <row r="175" spans="1:13" ht="15" customHeight="1" x14ac:dyDescent="0.25">
      <c r="A175" s="9">
        <v>9</v>
      </c>
      <c r="B175" s="9">
        <v>5</v>
      </c>
      <c r="C175" s="9"/>
      <c r="D175" s="9">
        <v>2</v>
      </c>
      <c r="E175" s="9" t="s">
        <v>28</v>
      </c>
      <c r="F175" s="9">
        <v>12.789</v>
      </c>
      <c r="G175" s="9">
        <v>19.800999999999998</v>
      </c>
      <c r="H175" s="9">
        <v>19.053999999999998</v>
      </c>
      <c r="I175" s="9">
        <v>20.036999999999999</v>
      </c>
      <c r="J175" s="9">
        <v>19.532</v>
      </c>
      <c r="K175" s="9">
        <v>19.538</v>
      </c>
      <c r="L175" s="9">
        <v>439.34300000000002</v>
      </c>
      <c r="M175" s="9">
        <v>698.87199999999996</v>
      </c>
    </row>
    <row r="176" spans="1:13" ht="15" customHeight="1" x14ac:dyDescent="0.25">
      <c r="A176" s="9">
        <v>9</v>
      </c>
      <c r="B176" s="9">
        <v>5</v>
      </c>
      <c r="C176" s="9"/>
      <c r="D176" s="9">
        <v>1</v>
      </c>
      <c r="E176" s="9" t="s">
        <v>28</v>
      </c>
      <c r="F176" s="9">
        <v>47.576999999999998</v>
      </c>
      <c r="G176" s="9">
        <v>36.945999999999998</v>
      </c>
      <c r="H176" s="9">
        <v>39.948</v>
      </c>
      <c r="I176" s="9">
        <v>37.201999999999998</v>
      </c>
      <c r="J176" s="9">
        <v>37.372</v>
      </c>
      <c r="K176" s="9">
        <v>37.378999999999998</v>
      </c>
      <c r="L176" s="9">
        <v>1032.9639999999999</v>
      </c>
      <c r="M176" s="9">
        <v>4318.2160000000003</v>
      </c>
    </row>
    <row r="177" spans="1:13" ht="15" customHeight="1" x14ac:dyDescent="0.25">
      <c r="A177" s="9">
        <v>9</v>
      </c>
      <c r="B177" s="9">
        <v>12</v>
      </c>
      <c r="C177" s="9"/>
      <c r="D177" s="9">
        <v>5</v>
      </c>
      <c r="E177" s="9" t="s">
        <v>28</v>
      </c>
      <c r="F177" s="9">
        <v>21.696000000000002</v>
      </c>
      <c r="G177" s="9">
        <v>12.090999999999999</v>
      </c>
      <c r="H177" s="9">
        <v>12.324999999999999</v>
      </c>
      <c r="I177" s="9">
        <v>12.222</v>
      </c>
      <c r="J177" s="9">
        <v>12.124000000000001</v>
      </c>
      <c r="K177" s="9">
        <v>12.117000000000001</v>
      </c>
      <c r="L177" s="9">
        <v>17.009</v>
      </c>
      <c r="M177" s="9">
        <v>10.847</v>
      </c>
    </row>
    <row r="178" spans="1:13" ht="15" customHeight="1" x14ac:dyDescent="0.25">
      <c r="A178" s="9">
        <v>9</v>
      </c>
      <c r="B178" s="9">
        <v>12</v>
      </c>
      <c r="C178" s="9"/>
      <c r="D178" s="9">
        <v>4</v>
      </c>
      <c r="E178" s="9" t="s">
        <v>28</v>
      </c>
      <c r="F178" s="9">
        <v>15.379</v>
      </c>
      <c r="G178" s="9">
        <v>15.007999999999999</v>
      </c>
      <c r="H178" s="9">
        <v>15.063000000000001</v>
      </c>
      <c r="I178" s="9">
        <v>15.032</v>
      </c>
      <c r="J178" s="9">
        <v>15.004</v>
      </c>
      <c r="K178" s="9">
        <v>15.005000000000001</v>
      </c>
      <c r="L178" s="9">
        <v>15.339</v>
      </c>
      <c r="M178" s="9">
        <v>0.46100000000000002</v>
      </c>
    </row>
    <row r="179" spans="1:13" ht="15" customHeight="1" x14ac:dyDescent="0.25">
      <c r="A179" s="9">
        <v>9</v>
      </c>
      <c r="B179" s="9">
        <v>12</v>
      </c>
      <c r="C179" s="9"/>
      <c r="D179" s="9">
        <v>3</v>
      </c>
      <c r="E179" s="9" t="s">
        <v>28</v>
      </c>
      <c r="F179" s="9">
        <v>17.29</v>
      </c>
      <c r="G179" s="9">
        <v>17.925000000000001</v>
      </c>
      <c r="H179" s="9">
        <v>17.899999999999999</v>
      </c>
      <c r="I179" s="9">
        <v>17.942</v>
      </c>
      <c r="J179" s="9">
        <v>17.904</v>
      </c>
      <c r="K179" s="9">
        <v>17.905999999999999</v>
      </c>
      <c r="L179" s="9">
        <v>21.523</v>
      </c>
      <c r="M179" s="9">
        <v>7.17</v>
      </c>
    </row>
    <row r="180" spans="1:13" ht="15" customHeight="1" x14ac:dyDescent="0.25">
      <c r="A180" s="9">
        <v>9</v>
      </c>
      <c r="B180" s="9">
        <v>12</v>
      </c>
      <c r="C180" s="9"/>
      <c r="D180" s="9">
        <v>2</v>
      </c>
      <c r="E180" s="9" t="s">
        <v>28</v>
      </c>
      <c r="F180" s="9">
        <v>18.934999999999999</v>
      </c>
      <c r="G180" s="9">
        <v>18.629000000000001</v>
      </c>
      <c r="H180" s="9">
        <v>18.696000000000002</v>
      </c>
      <c r="I180" s="9">
        <v>18.646000000000001</v>
      </c>
      <c r="J180" s="9">
        <v>18.625</v>
      </c>
      <c r="K180" s="9">
        <v>18.626000000000001</v>
      </c>
      <c r="L180" s="9">
        <v>24.975999999999999</v>
      </c>
      <c r="M180" s="9">
        <v>-8.0109999999999992</v>
      </c>
    </row>
    <row r="181" spans="1:13" ht="15" customHeight="1" x14ac:dyDescent="0.25">
      <c r="A181" s="9">
        <v>9</v>
      </c>
      <c r="B181" s="9">
        <v>12</v>
      </c>
      <c r="C181" s="9"/>
      <c r="D181" s="9">
        <v>1</v>
      </c>
      <c r="E181" s="9" t="s">
        <v>28</v>
      </c>
      <c r="F181" s="9">
        <v>13.103</v>
      </c>
      <c r="G181" s="9">
        <v>12.768000000000001</v>
      </c>
      <c r="H181" s="9">
        <v>12.868</v>
      </c>
      <c r="I181" s="9">
        <v>12.781000000000001</v>
      </c>
      <c r="J181" s="9">
        <v>12.779</v>
      </c>
      <c r="K181" s="9">
        <v>12.779</v>
      </c>
      <c r="L181" s="9">
        <v>27.498999999999999</v>
      </c>
      <c r="M181" s="9">
        <v>-142.595</v>
      </c>
    </row>
    <row r="182" spans="1:13" ht="15" customHeight="1" x14ac:dyDescent="0.25">
      <c r="A182" s="9">
        <v>9</v>
      </c>
      <c r="B182" s="9">
        <v>19</v>
      </c>
      <c r="C182" s="9"/>
      <c r="D182" s="9">
        <v>5</v>
      </c>
      <c r="E182" s="9" t="s">
        <v>28</v>
      </c>
      <c r="F182" s="9">
        <v>17.062000000000001</v>
      </c>
      <c r="G182" s="9">
        <v>7.3129999999999997</v>
      </c>
      <c r="H182" s="9">
        <v>7.5250000000000004</v>
      </c>
      <c r="I182" s="9">
        <v>7.4320000000000004</v>
      </c>
      <c r="J182" s="9">
        <v>7.3460000000000001</v>
      </c>
      <c r="K182" s="9">
        <v>7.3390000000000004</v>
      </c>
      <c r="L182" s="9">
        <v>-112.242</v>
      </c>
      <c r="M182" s="9">
        <v>-118.355</v>
      </c>
    </row>
    <row r="183" spans="1:13" ht="15" customHeight="1" x14ac:dyDescent="0.25">
      <c r="A183" s="9">
        <v>9</v>
      </c>
      <c r="B183" s="9">
        <v>19</v>
      </c>
      <c r="C183" s="9"/>
      <c r="D183" s="9">
        <v>4</v>
      </c>
      <c r="E183" s="9" t="s">
        <v>28</v>
      </c>
      <c r="F183" s="9">
        <v>10.512</v>
      </c>
      <c r="G183" s="9">
        <v>9.3420000000000005</v>
      </c>
      <c r="H183" s="9">
        <v>9.4420000000000002</v>
      </c>
      <c r="I183" s="9">
        <v>9.3729999999999993</v>
      </c>
      <c r="J183" s="9">
        <v>9.34</v>
      </c>
      <c r="K183" s="9">
        <v>9.3420000000000005</v>
      </c>
      <c r="L183" s="9">
        <v>-86.021000000000001</v>
      </c>
      <c r="M183" s="9">
        <v>-107.114</v>
      </c>
    </row>
    <row r="184" spans="1:13" ht="15" customHeight="1" x14ac:dyDescent="0.25">
      <c r="A184" s="9">
        <v>9</v>
      </c>
      <c r="B184" s="9">
        <v>19</v>
      </c>
      <c r="C184" s="9"/>
      <c r="D184" s="9">
        <v>3</v>
      </c>
      <c r="E184" s="9" t="s">
        <v>28</v>
      </c>
      <c r="F184" s="9">
        <v>10.026999999999999</v>
      </c>
      <c r="G184" s="9">
        <v>10.973000000000001</v>
      </c>
      <c r="H184" s="9">
        <v>10.93</v>
      </c>
      <c r="I184" s="9">
        <v>10.994</v>
      </c>
      <c r="J184" s="9">
        <v>10.949</v>
      </c>
      <c r="K184" s="9">
        <v>10.95</v>
      </c>
      <c r="L184" s="9">
        <v>-102.151</v>
      </c>
      <c r="M184" s="9">
        <v>-129.49</v>
      </c>
    </row>
    <row r="185" spans="1:13" ht="15" customHeight="1" x14ac:dyDescent="0.25">
      <c r="A185" s="9">
        <v>9</v>
      </c>
      <c r="B185" s="9">
        <v>19</v>
      </c>
      <c r="C185" s="9"/>
      <c r="D185" s="9">
        <v>2</v>
      </c>
      <c r="E185" s="9" t="s">
        <v>28</v>
      </c>
      <c r="F185" s="9">
        <v>11.11</v>
      </c>
      <c r="G185" s="9">
        <v>11.44</v>
      </c>
      <c r="H185" s="9">
        <v>11.416</v>
      </c>
      <c r="I185" s="9">
        <v>11.46</v>
      </c>
      <c r="J185" s="9">
        <v>11.422000000000001</v>
      </c>
      <c r="K185" s="9">
        <v>11.422000000000001</v>
      </c>
      <c r="L185" s="9">
        <v>-215.024</v>
      </c>
      <c r="M185" s="9">
        <v>-303.02699999999999</v>
      </c>
    </row>
    <row r="186" spans="1:13" ht="15" customHeight="1" x14ac:dyDescent="0.25">
      <c r="A186" s="9">
        <v>9</v>
      </c>
      <c r="B186" s="9">
        <v>19</v>
      </c>
      <c r="C186" s="9"/>
      <c r="D186" s="9">
        <v>1</v>
      </c>
      <c r="E186" s="9" t="s">
        <v>28</v>
      </c>
      <c r="F186" s="9">
        <v>10.199</v>
      </c>
      <c r="G186" s="9">
        <v>9.3480000000000008</v>
      </c>
      <c r="H186" s="9">
        <v>9.5850000000000009</v>
      </c>
      <c r="I186" s="9">
        <v>9.3670000000000009</v>
      </c>
      <c r="J186" s="9">
        <v>9.3810000000000002</v>
      </c>
      <c r="K186" s="9">
        <v>9.3819999999999997</v>
      </c>
      <c r="L186" s="9">
        <v>-507.077</v>
      </c>
      <c r="M186" s="9">
        <v>-1821.357</v>
      </c>
    </row>
    <row r="187" spans="1:13" ht="15" customHeight="1" x14ac:dyDescent="0.25">
      <c r="A187" s="9">
        <v>10</v>
      </c>
      <c r="B187" s="9">
        <v>6</v>
      </c>
      <c r="C187" s="9"/>
      <c r="D187" s="9">
        <v>5</v>
      </c>
      <c r="E187" s="9" t="s">
        <v>28</v>
      </c>
      <c r="F187" s="9">
        <v>72.426000000000002</v>
      </c>
      <c r="G187" s="9">
        <v>10.128</v>
      </c>
      <c r="H187" s="9">
        <v>11.788</v>
      </c>
      <c r="I187" s="9">
        <v>11.010999999999999</v>
      </c>
      <c r="J187" s="9">
        <v>10.365</v>
      </c>
      <c r="K187" s="9">
        <v>10.324999999999999</v>
      </c>
      <c r="L187" s="9">
        <v>545.32000000000005</v>
      </c>
      <c r="M187" s="9">
        <v>592.45000000000005</v>
      </c>
    </row>
    <row r="188" spans="1:13" ht="15" customHeight="1" x14ac:dyDescent="0.25">
      <c r="A188" s="9">
        <v>10</v>
      </c>
      <c r="B188" s="9">
        <v>6</v>
      </c>
      <c r="C188" s="9"/>
      <c r="D188" s="9">
        <v>4</v>
      </c>
      <c r="E188" s="9" t="s">
        <v>28</v>
      </c>
      <c r="F188" s="9">
        <v>23.783000000000001</v>
      </c>
      <c r="G188" s="9">
        <v>17.798999999999999</v>
      </c>
      <c r="H188" s="9">
        <v>18.777999999999999</v>
      </c>
      <c r="I188" s="9">
        <v>18.213999999999999</v>
      </c>
      <c r="J188" s="9">
        <v>17.866</v>
      </c>
      <c r="K188" s="9">
        <v>17.870999999999999</v>
      </c>
      <c r="L188" s="9">
        <v>621.68700000000001</v>
      </c>
      <c r="M188" s="9">
        <v>759.44600000000003</v>
      </c>
    </row>
    <row r="189" spans="1:13" ht="15" customHeight="1" x14ac:dyDescent="0.25">
      <c r="A189" s="9">
        <v>10</v>
      </c>
      <c r="B189" s="9">
        <v>6</v>
      </c>
      <c r="C189" s="9"/>
      <c r="D189" s="9">
        <v>3</v>
      </c>
      <c r="E189" s="9" t="s">
        <v>28</v>
      </c>
      <c r="F189" s="9">
        <v>14.159000000000001</v>
      </c>
      <c r="G189" s="9">
        <v>22.826000000000001</v>
      </c>
      <c r="H189" s="9">
        <v>22.594999999999999</v>
      </c>
      <c r="I189" s="9">
        <v>23.062000000000001</v>
      </c>
      <c r="J189" s="9">
        <v>22.681999999999999</v>
      </c>
      <c r="K189" s="9">
        <v>22.689</v>
      </c>
      <c r="L189" s="9">
        <v>733.57399999999996</v>
      </c>
      <c r="M189" s="9">
        <v>927.64</v>
      </c>
    </row>
    <row r="190" spans="1:13" ht="15" customHeight="1" x14ac:dyDescent="0.25">
      <c r="A190" s="9">
        <v>10</v>
      </c>
      <c r="B190" s="9">
        <v>6</v>
      </c>
      <c r="C190" s="9"/>
      <c r="D190" s="9">
        <v>2</v>
      </c>
      <c r="E190" s="9" t="s">
        <v>28</v>
      </c>
      <c r="F190" s="9">
        <v>18.452000000000002</v>
      </c>
      <c r="G190" s="9">
        <v>24.771000000000001</v>
      </c>
      <c r="H190" s="9">
        <v>24.152000000000001</v>
      </c>
      <c r="I190" s="9">
        <v>25.003</v>
      </c>
      <c r="J190" s="9">
        <v>24.576000000000001</v>
      </c>
      <c r="K190" s="9">
        <v>24.582000000000001</v>
      </c>
      <c r="L190" s="9">
        <v>1973.2529999999999</v>
      </c>
      <c r="M190" s="9">
        <v>3695.6559999999999</v>
      </c>
    </row>
    <row r="191" spans="1:13" ht="15" customHeight="1" x14ac:dyDescent="0.25">
      <c r="A191" s="9">
        <v>10</v>
      </c>
      <c r="B191" s="9">
        <v>6</v>
      </c>
      <c r="C191" s="9"/>
      <c r="D191" s="9">
        <v>1</v>
      </c>
      <c r="E191" s="9" t="s">
        <v>28</v>
      </c>
      <c r="F191" s="9">
        <v>49.881</v>
      </c>
      <c r="G191" s="9">
        <v>39.71</v>
      </c>
      <c r="H191" s="9">
        <v>42.472000000000001</v>
      </c>
      <c r="I191" s="9">
        <v>39.962000000000003</v>
      </c>
      <c r="J191" s="9">
        <v>39.926000000000002</v>
      </c>
      <c r="K191" s="9">
        <v>39.933</v>
      </c>
      <c r="L191" s="9">
        <v>-18183.5</v>
      </c>
      <c r="M191" s="9">
        <v>-2908.88</v>
      </c>
    </row>
    <row r="192" spans="1:13" ht="15" customHeight="1" x14ac:dyDescent="0.25">
      <c r="A192" s="9">
        <v>10</v>
      </c>
      <c r="B192" s="9">
        <v>13</v>
      </c>
      <c r="C192" s="9"/>
      <c r="D192" s="9">
        <v>5</v>
      </c>
      <c r="E192" s="9" t="s">
        <v>28</v>
      </c>
      <c r="F192" s="9">
        <v>93.364000000000004</v>
      </c>
      <c r="G192" s="9">
        <v>20.422000000000001</v>
      </c>
      <c r="H192" s="9">
        <v>22.248000000000001</v>
      </c>
      <c r="I192" s="9">
        <v>21.407</v>
      </c>
      <c r="J192" s="9">
        <v>20.710999999999999</v>
      </c>
      <c r="K192" s="9">
        <v>20.664000000000001</v>
      </c>
      <c r="L192" s="9">
        <v>-378.40800000000002</v>
      </c>
      <c r="M192" s="9">
        <v>-387.13900000000001</v>
      </c>
    </row>
    <row r="193" spans="1:13" ht="15" customHeight="1" x14ac:dyDescent="0.25">
      <c r="A193" s="9">
        <v>10</v>
      </c>
      <c r="B193" s="9">
        <v>13</v>
      </c>
      <c r="C193" s="9"/>
      <c r="D193" s="9">
        <v>4</v>
      </c>
      <c r="E193" s="9" t="s">
        <v>28</v>
      </c>
      <c r="F193" s="9">
        <v>37.286999999999999</v>
      </c>
      <c r="G193" s="9">
        <v>32.850999999999999</v>
      </c>
      <c r="H193" s="9">
        <v>33.765000000000001</v>
      </c>
      <c r="I193" s="9">
        <v>33.241999999999997</v>
      </c>
      <c r="J193" s="9">
        <v>32.92</v>
      </c>
      <c r="K193" s="9">
        <v>32.923000000000002</v>
      </c>
      <c r="L193" s="9">
        <v>-466.26</v>
      </c>
      <c r="M193" s="9">
        <v>-548.298</v>
      </c>
    </row>
    <row r="194" spans="1:13" ht="15" customHeight="1" x14ac:dyDescent="0.25">
      <c r="A194" s="9">
        <v>10</v>
      </c>
      <c r="B194" s="9">
        <v>13</v>
      </c>
      <c r="C194" s="9"/>
      <c r="D194" s="9">
        <v>3</v>
      </c>
      <c r="E194" s="9" t="s">
        <v>28</v>
      </c>
      <c r="F194" s="9">
        <v>34.68</v>
      </c>
      <c r="G194" s="9">
        <v>44.874000000000002</v>
      </c>
      <c r="H194" s="9">
        <v>44.542999999999999</v>
      </c>
      <c r="I194" s="9">
        <v>45.122999999999998</v>
      </c>
      <c r="J194" s="9">
        <v>44.712000000000003</v>
      </c>
      <c r="K194" s="9">
        <v>44.72</v>
      </c>
      <c r="L194" s="9">
        <v>-537.31700000000001</v>
      </c>
      <c r="M194" s="9">
        <v>-646.45899999999995</v>
      </c>
    </row>
    <row r="195" spans="1:13" ht="15" customHeight="1" x14ac:dyDescent="0.25">
      <c r="A195" s="9">
        <v>10</v>
      </c>
      <c r="B195" s="9">
        <v>13</v>
      </c>
      <c r="C195" s="9"/>
      <c r="D195" s="9">
        <v>2</v>
      </c>
      <c r="E195" s="9" t="s">
        <v>28</v>
      </c>
      <c r="F195" s="9">
        <v>45.145000000000003</v>
      </c>
      <c r="G195" s="9">
        <v>48.396999999999998</v>
      </c>
      <c r="H195" s="9">
        <v>48.219000000000001</v>
      </c>
      <c r="I195" s="9">
        <v>48.639000000000003</v>
      </c>
      <c r="J195" s="9">
        <v>48.218000000000004</v>
      </c>
      <c r="K195" s="9">
        <v>48.228000000000002</v>
      </c>
      <c r="L195" s="9">
        <v>-1517.0219999999999</v>
      </c>
      <c r="M195" s="9">
        <v>-2725.3029999999999</v>
      </c>
    </row>
    <row r="196" spans="1:13" ht="15" customHeight="1" x14ac:dyDescent="0.25">
      <c r="A196" s="9">
        <v>10</v>
      </c>
      <c r="B196" s="9">
        <v>13</v>
      </c>
      <c r="C196" s="9"/>
      <c r="D196" s="9">
        <v>1</v>
      </c>
      <c r="E196" s="9" t="s">
        <v>28</v>
      </c>
      <c r="F196" s="9">
        <v>61.194000000000003</v>
      </c>
      <c r="G196" s="9">
        <v>52.262</v>
      </c>
      <c r="H196" s="9">
        <v>54.686999999999998</v>
      </c>
      <c r="I196" s="9">
        <v>52.491</v>
      </c>
      <c r="J196" s="9">
        <v>52.439</v>
      </c>
      <c r="K196" s="9">
        <v>52.447000000000003</v>
      </c>
      <c r="L196" s="9">
        <v>14173.450999999999</v>
      </c>
      <c r="M196" s="9">
        <v>2180.855</v>
      </c>
    </row>
    <row r="197" spans="1:13" ht="15" customHeight="1" x14ac:dyDescent="0.25">
      <c r="A197" s="9">
        <v>10</v>
      </c>
      <c r="B197" s="9">
        <v>20</v>
      </c>
      <c r="C197" s="9"/>
      <c r="D197" s="9">
        <v>5</v>
      </c>
      <c r="E197" s="9" t="s">
        <v>28</v>
      </c>
      <c r="F197" s="9">
        <v>80.616</v>
      </c>
      <c r="G197" s="9">
        <v>10.365</v>
      </c>
      <c r="H197" s="9">
        <v>12.340999999999999</v>
      </c>
      <c r="I197" s="9">
        <v>11.414</v>
      </c>
      <c r="J197" s="9">
        <v>10.635999999999999</v>
      </c>
      <c r="K197" s="9">
        <v>10.59</v>
      </c>
      <c r="L197" s="9">
        <v>-214.62700000000001</v>
      </c>
      <c r="M197" s="9">
        <v>-241.126</v>
      </c>
    </row>
    <row r="198" spans="1:13" ht="15" customHeight="1" x14ac:dyDescent="0.25">
      <c r="A198" s="9">
        <v>10</v>
      </c>
      <c r="B198" s="9">
        <v>20</v>
      </c>
      <c r="C198" s="9"/>
      <c r="D198" s="9">
        <v>4</v>
      </c>
      <c r="E198" s="9" t="s">
        <v>28</v>
      </c>
      <c r="F198" s="9">
        <v>23.978000000000002</v>
      </c>
      <c r="G198" s="9">
        <v>18.663</v>
      </c>
      <c r="H198" s="9">
        <v>19.681000000000001</v>
      </c>
      <c r="I198" s="9">
        <v>19.11</v>
      </c>
      <c r="J198" s="9">
        <v>18.736999999999998</v>
      </c>
      <c r="K198" s="9">
        <v>18.739999999999998</v>
      </c>
      <c r="L198" s="9">
        <v>-202.36099999999999</v>
      </c>
      <c r="M198" s="9">
        <v>-292.31400000000002</v>
      </c>
    </row>
    <row r="199" spans="1:13" ht="15" customHeight="1" x14ac:dyDescent="0.25">
      <c r="A199" s="9">
        <v>10</v>
      </c>
      <c r="B199" s="9">
        <v>20</v>
      </c>
      <c r="C199" s="9"/>
      <c r="D199" s="9">
        <v>3</v>
      </c>
      <c r="E199" s="9" t="s">
        <v>28</v>
      </c>
      <c r="F199" s="9">
        <v>15.484999999999999</v>
      </c>
      <c r="G199" s="9">
        <v>24.388999999999999</v>
      </c>
      <c r="H199" s="9">
        <v>24.161999999999999</v>
      </c>
      <c r="I199" s="9">
        <v>24.638000000000002</v>
      </c>
      <c r="J199" s="9">
        <v>24.231999999999999</v>
      </c>
      <c r="K199" s="9">
        <v>24.24</v>
      </c>
      <c r="L199" s="9">
        <v>-274.80500000000001</v>
      </c>
      <c r="M199" s="9">
        <v>-391.47</v>
      </c>
    </row>
    <row r="200" spans="1:13" ht="15" customHeight="1" x14ac:dyDescent="0.25">
      <c r="A200" s="9">
        <v>10</v>
      </c>
      <c r="B200" s="9">
        <v>20</v>
      </c>
      <c r="C200" s="9"/>
      <c r="D200" s="9">
        <v>2</v>
      </c>
      <c r="E200" s="9" t="s">
        <v>28</v>
      </c>
      <c r="F200" s="9">
        <v>21.346</v>
      </c>
      <c r="G200" s="9">
        <v>27.036999999999999</v>
      </c>
      <c r="H200" s="9">
        <v>26.523</v>
      </c>
      <c r="I200" s="9">
        <v>27.285</v>
      </c>
      <c r="J200" s="9">
        <v>26.835999999999999</v>
      </c>
      <c r="K200" s="9">
        <v>26.844000000000001</v>
      </c>
      <c r="L200" s="9">
        <v>-629.55700000000002</v>
      </c>
      <c r="M200" s="9">
        <v>-1379.6030000000001</v>
      </c>
    </row>
    <row r="201" spans="1:13" ht="15" customHeight="1" x14ac:dyDescent="0.25">
      <c r="A201" s="9">
        <v>10</v>
      </c>
      <c r="B201" s="9">
        <v>20</v>
      </c>
      <c r="C201" s="9"/>
      <c r="D201" s="9">
        <v>1</v>
      </c>
      <c r="E201" s="9" t="s">
        <v>28</v>
      </c>
      <c r="F201" s="9">
        <v>51.198999999999998</v>
      </c>
      <c r="G201" s="9">
        <v>41.024000000000001</v>
      </c>
      <c r="H201" s="9">
        <v>43.796999999999997</v>
      </c>
      <c r="I201" s="9">
        <v>41.284999999999997</v>
      </c>
      <c r="J201" s="9">
        <v>41.234999999999999</v>
      </c>
      <c r="K201" s="9">
        <v>41.241999999999997</v>
      </c>
      <c r="L201" s="9">
        <v>5389.8789999999999</v>
      </c>
      <c r="M201" s="9">
        <v>1024.8499999999999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J16" sqref="J16"/>
    </sheetView>
  </sheetViews>
  <sheetFormatPr defaultRowHeight="15" x14ac:dyDescent="0.25"/>
  <sheetData>
    <row r="1" spans="1:7" x14ac:dyDescent="0.25">
      <c r="A1" s="9" t="s">
        <v>0</v>
      </c>
      <c r="B1" s="9" t="s">
        <v>17</v>
      </c>
      <c r="C1" s="9" t="s">
        <v>25</v>
      </c>
      <c r="D1" s="9" t="s">
        <v>2</v>
      </c>
      <c r="E1" s="9"/>
      <c r="F1" s="9" t="s">
        <v>3</v>
      </c>
      <c r="G1" s="9" t="s">
        <v>4</v>
      </c>
    </row>
    <row r="2" spans="1:7" x14ac:dyDescent="0.25">
      <c r="A2" s="9" t="s">
        <v>18</v>
      </c>
      <c r="B2" s="9"/>
      <c r="C2" s="9"/>
      <c r="D2" s="9">
        <v>5</v>
      </c>
      <c r="E2" s="9" t="s">
        <v>19</v>
      </c>
      <c r="F2" s="9">
        <v>16.507999999999999</v>
      </c>
      <c r="G2" s="9">
        <v>-0.17199999999999999</v>
      </c>
    </row>
    <row r="3" spans="1:7" x14ac:dyDescent="0.25">
      <c r="A3" s="9" t="s">
        <v>18</v>
      </c>
      <c r="B3" s="9"/>
      <c r="C3" s="9"/>
      <c r="D3" s="9">
        <v>5</v>
      </c>
      <c r="E3" s="9" t="s">
        <v>20</v>
      </c>
      <c r="F3" s="9">
        <v>-0.23799999999999999</v>
      </c>
      <c r="G3" s="9">
        <v>21.244</v>
      </c>
    </row>
    <row r="4" spans="1:7" x14ac:dyDescent="0.25">
      <c r="A4" s="9" t="s">
        <v>18</v>
      </c>
      <c r="B4" s="9"/>
      <c r="C4" s="9"/>
      <c r="D4" s="9">
        <v>5</v>
      </c>
      <c r="E4" s="9" t="s">
        <v>21</v>
      </c>
      <c r="F4" s="9">
        <v>1.7000000000000001E-2</v>
      </c>
      <c r="G4" s="9">
        <v>-3.2000000000000001E-2</v>
      </c>
    </row>
    <row r="5" spans="1:7" x14ac:dyDescent="0.25">
      <c r="A5" s="9" t="s">
        <v>18</v>
      </c>
      <c r="B5" s="9"/>
      <c r="C5" s="9"/>
      <c r="D5" s="9">
        <v>4</v>
      </c>
      <c r="E5" s="9" t="s">
        <v>19</v>
      </c>
      <c r="F5" s="9">
        <v>14.082000000000001</v>
      </c>
      <c r="G5" s="9">
        <v>-0.11899999999999999</v>
      </c>
    </row>
    <row r="6" spans="1:7" x14ac:dyDescent="0.25">
      <c r="A6" s="9" t="s">
        <v>18</v>
      </c>
      <c r="B6" s="9"/>
      <c r="C6" s="9"/>
      <c r="D6" s="9">
        <v>4</v>
      </c>
      <c r="E6" s="9" t="s">
        <v>20</v>
      </c>
      <c r="F6" s="9">
        <v>-0.24199999999999999</v>
      </c>
      <c r="G6" s="9">
        <v>17.727</v>
      </c>
    </row>
    <row r="7" spans="1:7" x14ac:dyDescent="0.25">
      <c r="A7" s="9" t="s">
        <v>18</v>
      </c>
      <c r="B7" s="9"/>
      <c r="C7" s="9"/>
      <c r="D7" s="9">
        <v>4</v>
      </c>
      <c r="E7" s="9" t="s">
        <v>21</v>
      </c>
      <c r="F7" s="9">
        <v>1.7000000000000001E-2</v>
      </c>
      <c r="G7" s="9">
        <v>-2.1999999999999999E-2</v>
      </c>
    </row>
    <row r="8" spans="1:7" x14ac:dyDescent="0.25">
      <c r="A8" s="9" t="s">
        <v>18</v>
      </c>
      <c r="B8" s="9"/>
      <c r="C8" s="9"/>
      <c r="D8" s="9">
        <v>3</v>
      </c>
      <c r="E8" s="9" t="s">
        <v>19</v>
      </c>
      <c r="F8" s="9">
        <v>10.962999999999999</v>
      </c>
      <c r="G8" s="9">
        <v>-6.8000000000000005E-2</v>
      </c>
    </row>
    <row r="9" spans="1:7" x14ac:dyDescent="0.25">
      <c r="A9" s="9" t="s">
        <v>18</v>
      </c>
      <c r="B9" s="9"/>
      <c r="C9" s="9"/>
      <c r="D9" s="9">
        <v>3</v>
      </c>
      <c r="E9" s="9" t="s">
        <v>20</v>
      </c>
      <c r="F9" s="9">
        <v>-0.217</v>
      </c>
      <c r="G9" s="9">
        <v>13.471</v>
      </c>
    </row>
    <row r="10" spans="1:7" x14ac:dyDescent="0.25">
      <c r="A10" s="9" t="s">
        <v>18</v>
      </c>
      <c r="B10" s="9"/>
      <c r="C10" s="9"/>
      <c r="D10" s="9">
        <v>3</v>
      </c>
      <c r="E10" s="9" t="s">
        <v>21</v>
      </c>
      <c r="F10" s="9">
        <v>1.6E-2</v>
      </c>
      <c r="G10" s="9">
        <v>-1.2999999999999999E-2</v>
      </c>
    </row>
    <row r="11" spans="1:7" x14ac:dyDescent="0.25">
      <c r="A11" s="9" t="s">
        <v>18</v>
      </c>
      <c r="B11" s="9"/>
      <c r="C11" s="9"/>
      <c r="D11" s="9">
        <v>2</v>
      </c>
      <c r="E11" s="9" t="s">
        <v>19</v>
      </c>
      <c r="F11" s="9">
        <v>7.5549999999999997</v>
      </c>
      <c r="G11" s="9">
        <v>-2.5000000000000001E-2</v>
      </c>
    </row>
    <row r="12" spans="1:7" x14ac:dyDescent="0.25">
      <c r="A12" s="9" t="s">
        <v>18</v>
      </c>
      <c r="B12" s="9"/>
      <c r="C12" s="9"/>
      <c r="D12" s="9">
        <v>2</v>
      </c>
      <c r="E12" s="9" t="s">
        <v>20</v>
      </c>
      <c r="F12" s="9">
        <v>-0.17599999999999999</v>
      </c>
      <c r="G12" s="9">
        <v>8.9030000000000005</v>
      </c>
    </row>
    <row r="13" spans="1:7" x14ac:dyDescent="0.25">
      <c r="A13" s="9" t="s">
        <v>18</v>
      </c>
      <c r="B13" s="9"/>
      <c r="C13" s="9"/>
      <c r="D13" s="9">
        <v>2</v>
      </c>
      <c r="E13" s="9" t="s">
        <v>21</v>
      </c>
      <c r="F13" s="9">
        <v>1.2999999999999999E-2</v>
      </c>
      <c r="G13" s="9">
        <v>-5.0000000000000001E-3</v>
      </c>
    </row>
    <row r="14" spans="1:7" x14ac:dyDescent="0.25">
      <c r="A14" s="9" t="s">
        <v>18</v>
      </c>
      <c r="B14" s="9"/>
      <c r="C14" s="9"/>
      <c r="D14" s="9">
        <v>1</v>
      </c>
      <c r="E14" s="9" t="s">
        <v>19</v>
      </c>
      <c r="F14" s="9">
        <v>3.6629999999999998</v>
      </c>
      <c r="G14" s="9">
        <v>1E-3</v>
      </c>
    </row>
    <row r="15" spans="1:7" x14ac:dyDescent="0.25">
      <c r="A15" s="9" t="s">
        <v>18</v>
      </c>
      <c r="B15" s="9"/>
      <c r="C15" s="9"/>
      <c r="D15" s="9">
        <v>1</v>
      </c>
      <c r="E15" s="9" t="s">
        <v>20</v>
      </c>
      <c r="F15" s="9">
        <v>-0.10100000000000001</v>
      </c>
      <c r="G15" s="9">
        <v>3.99</v>
      </c>
    </row>
    <row r="16" spans="1:7" x14ac:dyDescent="0.25">
      <c r="A16" s="9" t="s">
        <v>18</v>
      </c>
      <c r="B16" s="9"/>
      <c r="C16" s="9"/>
      <c r="D16" s="9">
        <v>1</v>
      </c>
      <c r="E16" s="9" t="s">
        <v>21</v>
      </c>
      <c r="F16" s="9">
        <v>7.0000000000000001E-3</v>
      </c>
      <c r="G16" s="9">
        <v>0</v>
      </c>
    </row>
    <row r="19" spans="1:6" x14ac:dyDescent="0.25">
      <c r="A19" s="2" t="s">
        <v>51</v>
      </c>
      <c r="B19" s="1"/>
      <c r="C19" s="1"/>
    </row>
    <row r="20" spans="1:6" x14ac:dyDescent="0.25">
      <c r="A20" s="1"/>
      <c r="B20" s="1"/>
      <c r="C20" s="1"/>
    </row>
    <row r="21" spans="1:6" x14ac:dyDescent="0.25">
      <c r="A21" s="4" t="s">
        <v>52</v>
      </c>
      <c r="B21" s="4" t="s">
        <v>53</v>
      </c>
      <c r="C21" s="4" t="s">
        <v>54</v>
      </c>
    </row>
    <row r="23" spans="1:6" x14ac:dyDescent="0.25">
      <c r="A23" s="1">
        <v>5</v>
      </c>
      <c r="B23" s="3">
        <f>[1]riepilogo!$B$8</f>
        <v>13.7</v>
      </c>
      <c r="C23" s="3">
        <f>[1]riepilogo!$B$9</f>
        <v>5.29</v>
      </c>
      <c r="D23" s="4" t="s">
        <v>19</v>
      </c>
      <c r="E23" s="5">
        <f>F2-F4*$C$23</f>
        <v>16.41807</v>
      </c>
      <c r="F23">
        <f>G2-G4*C23</f>
        <v>-2.7199999999999724E-3</v>
      </c>
    </row>
    <row r="24" spans="1:6" x14ac:dyDescent="0.25">
      <c r="A24" s="1"/>
      <c r="D24" s="4" t="s">
        <v>20</v>
      </c>
      <c r="E24">
        <f>F3+F4*B23</f>
        <v>-5.0999999999999934E-3</v>
      </c>
      <c r="F24" s="5">
        <f>G3+G4*B23</f>
        <v>20.805599999999998</v>
      </c>
    </row>
    <row r="25" spans="1:6" x14ac:dyDescent="0.25">
      <c r="A25" s="1">
        <v>4</v>
      </c>
      <c r="B25" s="3">
        <f>[1]riepilogo!$B$6</f>
        <v>13.744982</v>
      </c>
      <c r="C25" s="3">
        <f>[1]riepilogo!$B$7</f>
        <v>5.0609999999999999</v>
      </c>
      <c r="D25" s="4" t="s">
        <v>19</v>
      </c>
      <c r="E25" s="5">
        <f>F5-F7*C25</f>
        <v>13.995963000000001</v>
      </c>
      <c r="F25">
        <f>G5-G7*C25</f>
        <v>-7.6579999999999981E-3</v>
      </c>
    </row>
    <row r="26" spans="1:6" x14ac:dyDescent="0.25">
      <c r="A26" s="1"/>
      <c r="B26" s="1"/>
      <c r="C26" s="1"/>
      <c r="D26" s="4" t="s">
        <v>20</v>
      </c>
      <c r="E26">
        <f>F6+F7*B25</f>
        <v>-8.335305999999959E-3</v>
      </c>
      <c r="F26" s="5">
        <f>G6+G7*B25</f>
        <v>17.424610396000002</v>
      </c>
    </row>
    <row r="27" spans="1:6" x14ac:dyDescent="0.25">
      <c r="A27" s="1">
        <v>3</v>
      </c>
      <c r="B27" s="3">
        <f>[1]riepilogo!$B$6</f>
        <v>13.744982</v>
      </c>
      <c r="C27" s="3">
        <f>[1]riepilogo!$B$7</f>
        <v>5.0609999999999999</v>
      </c>
      <c r="D27" s="4" t="s">
        <v>19</v>
      </c>
      <c r="E27" s="5">
        <f>F8-F10*C27</f>
        <v>10.882023999999999</v>
      </c>
      <c r="F27">
        <f>G8-G10*C27</f>
        <v>-2.2070000000000145E-3</v>
      </c>
    </row>
    <row r="28" spans="1:6" x14ac:dyDescent="0.25">
      <c r="B28" s="1"/>
      <c r="C28" s="1"/>
      <c r="D28" s="4" t="s">
        <v>20</v>
      </c>
      <c r="E28">
        <f>F9+F10*B27</f>
        <v>2.9197120000000187E-3</v>
      </c>
      <c r="F28" s="5">
        <f>G9+G10*B27</f>
        <v>13.292315234</v>
      </c>
    </row>
    <row r="29" spans="1:6" x14ac:dyDescent="0.25">
      <c r="A29" s="1">
        <v>2</v>
      </c>
      <c r="B29" s="3">
        <f>[1]riepilogo!$B$6</f>
        <v>13.744982</v>
      </c>
      <c r="C29" s="3">
        <f>[1]riepilogo!$B$7</f>
        <v>5.0609999999999999</v>
      </c>
      <c r="D29" s="4" t="s">
        <v>19</v>
      </c>
      <c r="E29" s="5">
        <f>F11-F13*C29</f>
        <v>7.4892069999999995</v>
      </c>
      <c r="F29">
        <f>G11-G13*C29</f>
        <v>3.0499999999999972E-4</v>
      </c>
    </row>
    <row r="30" spans="1:6" x14ac:dyDescent="0.25">
      <c r="D30" s="4" t="s">
        <v>20</v>
      </c>
      <c r="E30">
        <f>F12+F13*B29</f>
        <v>2.6847660000000051E-3</v>
      </c>
      <c r="F30" s="5">
        <f>G12+G13*B29</f>
        <v>8.8342750900000002</v>
      </c>
    </row>
    <row r="31" spans="1:6" x14ac:dyDescent="0.25">
      <c r="A31" s="1">
        <v>1</v>
      </c>
      <c r="B31" s="3">
        <f>[1]riepilogo!$B$6</f>
        <v>13.744982</v>
      </c>
      <c r="C31" s="3">
        <f>[1]riepilogo!$B$7</f>
        <v>5.0609999999999999</v>
      </c>
      <c r="D31" s="4" t="s">
        <v>19</v>
      </c>
      <c r="E31" s="5">
        <f>F14-F16*C31</f>
        <v>3.6275729999999999</v>
      </c>
      <c r="F31">
        <f>G14-G16*C31</f>
        <v>1E-3</v>
      </c>
    </row>
    <row r="32" spans="1:6" x14ac:dyDescent="0.25">
      <c r="B32" s="1"/>
      <c r="C32" s="1"/>
      <c r="D32" s="4" t="s">
        <v>20</v>
      </c>
      <c r="E32">
        <f>F15+F16*B31</f>
        <v>-4.7851260000000007E-3</v>
      </c>
      <c r="F32" s="5">
        <f>G15+G16*B31</f>
        <v>3.99</v>
      </c>
    </row>
    <row r="33" spans="4:4" x14ac:dyDescent="0.25">
      <c r="D33" s="4"/>
    </row>
    <row r="34" spans="4:4" x14ac:dyDescent="0.25">
      <c r="D34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L8" sqref="L8"/>
    </sheetView>
  </sheetViews>
  <sheetFormatPr defaultRowHeight="15" x14ac:dyDescent="0.25"/>
  <cols>
    <col min="7" max="7" width="9.7109375" customWidth="1"/>
    <col min="8" max="8" width="10.42578125" customWidth="1"/>
    <col min="9" max="9" width="9.7109375" customWidth="1"/>
    <col min="10" max="10" width="10.5703125" customWidth="1"/>
    <col min="11" max="11" width="9.85546875" customWidth="1"/>
    <col min="17" max="17" width="11.7109375" customWidth="1"/>
  </cols>
  <sheetData>
    <row r="1" spans="1:21" x14ac:dyDescent="0.25">
      <c r="A1" s="9" t="s">
        <v>0</v>
      </c>
      <c r="B1" s="9"/>
      <c r="C1" s="9"/>
      <c r="D1" s="9" t="s">
        <v>22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N1" s="1" t="s">
        <v>55</v>
      </c>
      <c r="Q1" s="1" t="s">
        <v>56</v>
      </c>
      <c r="U1" s="1" t="s">
        <v>57</v>
      </c>
    </row>
    <row r="2" spans="1:21" x14ac:dyDescent="0.25">
      <c r="A2" s="9">
        <v>1</v>
      </c>
      <c r="B2" s="9"/>
      <c r="C2" s="9"/>
      <c r="D2" s="9">
        <v>5</v>
      </c>
      <c r="E2" s="9"/>
      <c r="F2" s="9">
        <v>16.504999999999999</v>
      </c>
      <c r="G2" s="9">
        <v>-0.16700000000000001</v>
      </c>
      <c r="H2" s="9">
        <v>16.71</v>
      </c>
      <c r="I2" s="9">
        <v>-0.4</v>
      </c>
      <c r="J2" s="9">
        <v>0.73699999999999999</v>
      </c>
      <c r="K2" s="9">
        <v>1.198</v>
      </c>
      <c r="N2" s="1">
        <f>F2</f>
        <v>16.504999999999999</v>
      </c>
      <c r="Q2" s="1">
        <f>J2</f>
        <v>0.73699999999999999</v>
      </c>
      <c r="U2">
        <f>Q2/N2</f>
        <v>4.4653135413511062E-2</v>
      </c>
    </row>
    <row r="3" spans="1:21" x14ac:dyDescent="0.25">
      <c r="A3" s="9">
        <v>1</v>
      </c>
      <c r="B3" s="9"/>
      <c r="C3" s="9"/>
      <c r="D3" s="9">
        <v>4</v>
      </c>
      <c r="E3" s="9"/>
      <c r="F3" s="9">
        <v>14.079000000000001</v>
      </c>
      <c r="G3" s="9">
        <v>-0.115</v>
      </c>
      <c r="H3" s="9">
        <v>14.307</v>
      </c>
      <c r="I3" s="9">
        <v>-0.317</v>
      </c>
      <c r="J3" s="9">
        <v>0.61299999999999999</v>
      </c>
      <c r="K3" s="9">
        <v>0.997</v>
      </c>
      <c r="N3" s="1">
        <f t="shared" ref="N3:N16" si="0">F3</f>
        <v>14.079000000000001</v>
      </c>
      <c r="Q3" s="1">
        <f t="shared" ref="Q3:Q16" si="1">J3</f>
        <v>0.61299999999999999</v>
      </c>
      <c r="U3">
        <f t="shared" ref="U3:U16" si="2">Q3/N3</f>
        <v>4.3540024149442427E-2</v>
      </c>
    </row>
    <row r="4" spans="1:21" x14ac:dyDescent="0.25">
      <c r="A4" s="9">
        <v>1</v>
      </c>
      <c r="B4" s="9"/>
      <c r="C4" s="9"/>
      <c r="D4" s="9">
        <v>3</v>
      </c>
      <c r="E4" s="9"/>
      <c r="F4" s="9">
        <v>10.961</v>
      </c>
      <c r="G4" s="9">
        <v>-6.6000000000000003E-2</v>
      </c>
      <c r="H4" s="9">
        <v>11.196999999999999</v>
      </c>
      <c r="I4" s="9">
        <v>-0.22600000000000001</v>
      </c>
      <c r="J4" s="9">
        <v>0.46600000000000003</v>
      </c>
      <c r="K4" s="9">
        <v>0.75800000000000001</v>
      </c>
      <c r="N4" s="1">
        <f t="shared" si="0"/>
        <v>10.961</v>
      </c>
      <c r="Q4" s="1">
        <f t="shared" si="1"/>
        <v>0.46600000000000003</v>
      </c>
      <c r="U4">
        <f t="shared" si="2"/>
        <v>4.2514369126904483E-2</v>
      </c>
    </row>
    <row r="5" spans="1:21" x14ac:dyDescent="0.25">
      <c r="A5" s="9">
        <v>1</v>
      </c>
      <c r="B5" s="9"/>
      <c r="C5" s="9"/>
      <c r="D5" s="9">
        <v>2</v>
      </c>
      <c r="E5" s="9"/>
      <c r="F5" s="9">
        <v>7.5529999999999999</v>
      </c>
      <c r="G5" s="9">
        <v>-2.5000000000000001E-2</v>
      </c>
      <c r="H5" s="9">
        <v>7.7539999999999996</v>
      </c>
      <c r="I5" s="9">
        <v>-0.13800000000000001</v>
      </c>
      <c r="J5" s="9">
        <v>0.311</v>
      </c>
      <c r="K5" s="9">
        <v>0.50700000000000001</v>
      </c>
      <c r="N5" s="1">
        <f t="shared" si="0"/>
        <v>7.5529999999999999</v>
      </c>
      <c r="Q5" s="1">
        <f t="shared" si="1"/>
        <v>0.311</v>
      </c>
      <c r="U5">
        <f t="shared" si="2"/>
        <v>4.1175691778101417E-2</v>
      </c>
    </row>
    <row r="6" spans="1:21" x14ac:dyDescent="0.25">
      <c r="A6" s="9">
        <v>1</v>
      </c>
      <c r="B6" s="9"/>
      <c r="C6" s="9"/>
      <c r="D6" s="9">
        <v>1</v>
      </c>
      <c r="E6" s="9"/>
      <c r="F6" s="9">
        <v>3.6619999999999999</v>
      </c>
      <c r="G6" s="9">
        <v>1E-3</v>
      </c>
      <c r="H6" s="9">
        <v>3.7709999999999999</v>
      </c>
      <c r="I6" s="9">
        <v>-5.6000000000000001E-2</v>
      </c>
      <c r="J6" s="9">
        <v>0.14199999999999999</v>
      </c>
      <c r="K6" s="9">
        <v>0.23200000000000001</v>
      </c>
      <c r="N6" s="1">
        <f t="shared" si="0"/>
        <v>3.6619999999999999</v>
      </c>
      <c r="Q6" s="1">
        <f t="shared" si="1"/>
        <v>0.14199999999999999</v>
      </c>
      <c r="U6">
        <f t="shared" si="2"/>
        <v>3.8776624795193879E-2</v>
      </c>
    </row>
    <row r="7" spans="1:21" x14ac:dyDescent="0.25">
      <c r="A7" s="9">
        <v>2</v>
      </c>
      <c r="B7" s="9"/>
      <c r="C7" s="9"/>
      <c r="D7" s="9">
        <v>5</v>
      </c>
      <c r="E7" s="9"/>
      <c r="F7" s="9">
        <v>16.411999999999999</v>
      </c>
      <c r="G7" s="9">
        <v>6.0000000000000001E-3</v>
      </c>
      <c r="H7" s="9">
        <v>16.327999999999999</v>
      </c>
      <c r="I7" s="9">
        <v>4.2999999999999997E-2</v>
      </c>
      <c r="J7" s="9">
        <v>-2.8000000000000001E-2</v>
      </c>
      <c r="K7" s="9">
        <v>-4.4999999999999998E-2</v>
      </c>
      <c r="N7" s="1">
        <f t="shared" si="0"/>
        <v>16.411999999999999</v>
      </c>
      <c r="Q7" s="1">
        <f t="shared" si="1"/>
        <v>-2.8000000000000001E-2</v>
      </c>
      <c r="U7">
        <f t="shared" si="2"/>
        <v>-1.7060687301974167E-3</v>
      </c>
    </row>
    <row r="8" spans="1:21" x14ac:dyDescent="0.25">
      <c r="A8" s="9">
        <v>2</v>
      </c>
      <c r="B8" s="9"/>
      <c r="C8" s="9"/>
      <c r="D8" s="9">
        <v>4</v>
      </c>
      <c r="E8" s="9"/>
      <c r="F8" s="9">
        <v>13.984999999999999</v>
      </c>
      <c r="G8" s="9">
        <v>5.0000000000000001E-3</v>
      </c>
      <c r="H8" s="9">
        <v>13.968</v>
      </c>
      <c r="I8" s="9">
        <v>3.5999999999999997E-2</v>
      </c>
      <c r="J8" s="9">
        <v>-2.5000000000000001E-2</v>
      </c>
      <c r="K8" s="9">
        <v>-0.04</v>
      </c>
      <c r="N8" s="1">
        <f t="shared" si="0"/>
        <v>13.984999999999999</v>
      </c>
      <c r="Q8" s="1">
        <f t="shared" si="1"/>
        <v>-2.5000000000000001E-2</v>
      </c>
      <c r="U8">
        <f t="shared" si="2"/>
        <v>-1.7876296031462283E-3</v>
      </c>
    </row>
    <row r="9" spans="1:21" x14ac:dyDescent="0.25">
      <c r="A9" s="9">
        <v>2</v>
      </c>
      <c r="B9" s="9"/>
      <c r="C9" s="9"/>
      <c r="D9" s="9">
        <v>3</v>
      </c>
      <c r="E9" s="9"/>
      <c r="F9" s="9">
        <v>10.875999999999999</v>
      </c>
      <c r="G9" s="9">
        <v>3.0000000000000001E-3</v>
      </c>
      <c r="H9" s="9">
        <v>10.923999999999999</v>
      </c>
      <c r="I9" s="9">
        <v>-2.8000000000000001E-2</v>
      </c>
      <c r="J9" s="9">
        <v>-1.9E-2</v>
      </c>
      <c r="K9" s="9">
        <v>-3.1E-2</v>
      </c>
      <c r="N9" s="1">
        <f t="shared" si="0"/>
        <v>10.875999999999999</v>
      </c>
      <c r="Q9" s="1">
        <f t="shared" si="1"/>
        <v>-1.9E-2</v>
      </c>
      <c r="U9">
        <f t="shared" si="2"/>
        <v>-1.7469657962486209E-3</v>
      </c>
    </row>
    <row r="10" spans="1:21" x14ac:dyDescent="0.25">
      <c r="A10" s="9">
        <v>2</v>
      </c>
      <c r="B10" s="9"/>
      <c r="C10" s="9"/>
      <c r="D10" s="9">
        <v>2</v>
      </c>
      <c r="E10" s="9"/>
      <c r="F10" s="9">
        <v>7.4829999999999997</v>
      </c>
      <c r="G10" s="9">
        <v>2E-3</v>
      </c>
      <c r="H10" s="9">
        <v>7.5570000000000004</v>
      </c>
      <c r="I10" s="9">
        <v>-1.9E-2</v>
      </c>
      <c r="J10" s="9">
        <v>-1.0999999999999999E-2</v>
      </c>
      <c r="K10" s="9">
        <v>-1.9E-2</v>
      </c>
      <c r="N10" s="1">
        <f t="shared" si="0"/>
        <v>7.4829999999999997</v>
      </c>
      <c r="Q10" s="1">
        <f t="shared" si="1"/>
        <v>-1.0999999999999999E-2</v>
      </c>
      <c r="U10">
        <f t="shared" si="2"/>
        <v>-1.4699986636375784E-3</v>
      </c>
    </row>
    <row r="11" spans="1:21" x14ac:dyDescent="0.25">
      <c r="A11" s="9">
        <v>2</v>
      </c>
      <c r="B11" s="9"/>
      <c r="C11" s="9"/>
      <c r="D11" s="9">
        <v>1</v>
      </c>
      <c r="E11" s="9"/>
      <c r="F11" s="9">
        <v>3.6219999999999999</v>
      </c>
      <c r="G11" s="9">
        <v>0</v>
      </c>
      <c r="H11" s="9">
        <v>3.6720000000000002</v>
      </c>
      <c r="I11" s="9">
        <v>-8.9999999999999993E-3</v>
      </c>
      <c r="J11" s="9">
        <v>-4.0000000000000001E-3</v>
      </c>
      <c r="K11" s="9">
        <v>-7.0000000000000001E-3</v>
      </c>
      <c r="N11" s="1">
        <f t="shared" si="0"/>
        <v>3.6219999999999999</v>
      </c>
      <c r="Q11" s="1">
        <f t="shared" si="1"/>
        <v>-4.0000000000000001E-3</v>
      </c>
      <c r="U11">
        <f t="shared" si="2"/>
        <v>-1.1043622308117063E-3</v>
      </c>
    </row>
    <row r="12" spans="1:21" x14ac:dyDescent="0.25">
      <c r="A12" s="9">
        <v>3</v>
      </c>
      <c r="B12" s="9"/>
      <c r="C12" s="9"/>
      <c r="D12" s="9">
        <v>5</v>
      </c>
      <c r="E12" s="9"/>
      <c r="F12" s="9">
        <v>16.324999999999999</v>
      </c>
      <c r="G12" s="9">
        <v>0.16900000000000001</v>
      </c>
      <c r="H12" s="9">
        <v>15.981</v>
      </c>
      <c r="I12" s="9">
        <v>0.41399999999999998</v>
      </c>
      <c r="J12" s="9">
        <v>-0.75</v>
      </c>
      <c r="K12" s="9">
        <v>-1.2190000000000001</v>
      </c>
      <c r="N12" s="1">
        <f t="shared" si="0"/>
        <v>16.324999999999999</v>
      </c>
      <c r="Q12" s="1">
        <f t="shared" si="1"/>
        <v>-0.75</v>
      </c>
      <c r="U12">
        <f t="shared" si="2"/>
        <v>-4.5941807044410414E-2</v>
      </c>
    </row>
    <row r="13" spans="1:21" x14ac:dyDescent="0.25">
      <c r="A13" s="9">
        <v>3</v>
      </c>
      <c r="B13" s="9"/>
      <c r="C13" s="9"/>
      <c r="D13" s="9">
        <v>4</v>
      </c>
      <c r="E13" s="9"/>
      <c r="F13" s="9">
        <v>13.895</v>
      </c>
      <c r="G13" s="9">
        <v>0.11899999999999999</v>
      </c>
      <c r="H13" s="9">
        <v>13.661</v>
      </c>
      <c r="I13" s="9">
        <v>0.32900000000000001</v>
      </c>
      <c r="J13" s="9">
        <v>-0.627</v>
      </c>
      <c r="K13" s="9">
        <v>-1.0189999999999999</v>
      </c>
      <c r="N13" s="1">
        <f t="shared" si="0"/>
        <v>13.895</v>
      </c>
      <c r="Q13" s="1">
        <f t="shared" si="1"/>
        <v>-0.627</v>
      </c>
      <c r="U13">
        <f t="shared" si="2"/>
        <v>-4.5124145376034548E-2</v>
      </c>
    </row>
    <row r="14" spans="1:21" x14ac:dyDescent="0.25">
      <c r="A14" s="9">
        <v>3</v>
      </c>
      <c r="B14" s="9"/>
      <c r="C14" s="9"/>
      <c r="D14" s="9">
        <v>3</v>
      </c>
      <c r="E14" s="9"/>
      <c r="F14" s="9">
        <v>10.795</v>
      </c>
      <c r="G14" s="9">
        <v>6.9000000000000006E-2</v>
      </c>
      <c r="H14" s="9">
        <v>10.673999999999999</v>
      </c>
      <c r="I14" s="9">
        <v>0.23499999999999999</v>
      </c>
      <c r="J14" s="9">
        <v>-0.47699999999999998</v>
      </c>
      <c r="K14" s="9">
        <v>-0.77600000000000002</v>
      </c>
      <c r="N14" s="1">
        <f t="shared" si="0"/>
        <v>10.795</v>
      </c>
      <c r="Q14" s="1">
        <f t="shared" si="1"/>
        <v>-0.47699999999999998</v>
      </c>
      <c r="U14">
        <f t="shared" si="2"/>
        <v>-4.4187123668364983E-2</v>
      </c>
    </row>
    <row r="15" spans="1:21" x14ac:dyDescent="0.25">
      <c r="A15" s="9">
        <v>3</v>
      </c>
      <c r="B15" s="9"/>
      <c r="C15" s="9"/>
      <c r="D15" s="9">
        <v>2</v>
      </c>
      <c r="E15" s="9"/>
      <c r="F15" s="9">
        <v>7.4180000000000001</v>
      </c>
      <c r="G15" s="9">
        <v>2.5999999999999999E-2</v>
      </c>
      <c r="H15" s="9">
        <v>7.3760000000000003</v>
      </c>
      <c r="I15" s="9">
        <v>0.14299999999999999</v>
      </c>
      <c r="J15" s="9">
        <v>-0.316</v>
      </c>
      <c r="K15" s="9">
        <v>-0.51500000000000001</v>
      </c>
      <c r="N15" s="1">
        <f t="shared" si="0"/>
        <v>7.4180000000000001</v>
      </c>
      <c r="Q15" s="1">
        <f t="shared" si="1"/>
        <v>-0.316</v>
      </c>
      <c r="U15">
        <f t="shared" si="2"/>
        <v>-4.2599083310865461E-2</v>
      </c>
    </row>
    <row r="16" spans="1:21" x14ac:dyDescent="0.25">
      <c r="A16" s="9">
        <v>3</v>
      </c>
      <c r="B16" s="9"/>
      <c r="C16" s="9"/>
      <c r="D16" s="9">
        <v>1</v>
      </c>
      <c r="E16" s="9"/>
      <c r="F16" s="9">
        <v>3.5840000000000001</v>
      </c>
      <c r="G16" s="9">
        <v>0</v>
      </c>
      <c r="H16" s="9">
        <v>3.581</v>
      </c>
      <c r="I16" s="9">
        <v>5.8000000000000003E-2</v>
      </c>
      <c r="J16" s="9">
        <v>-0.14299999999999999</v>
      </c>
      <c r="K16" s="9">
        <v>-0.23200000000000001</v>
      </c>
      <c r="N16" s="1">
        <f t="shared" si="0"/>
        <v>3.5840000000000001</v>
      </c>
      <c r="Q16" s="1">
        <f t="shared" si="1"/>
        <v>-0.14299999999999999</v>
      </c>
      <c r="U16">
        <f t="shared" si="2"/>
        <v>-3.9899553571428568E-2</v>
      </c>
    </row>
    <row r="17" spans="1:22" x14ac:dyDescent="0.25">
      <c r="A17" s="9">
        <v>4</v>
      </c>
      <c r="B17" s="9"/>
      <c r="C17" s="9"/>
      <c r="D17" s="9">
        <v>5</v>
      </c>
      <c r="E17" s="9"/>
      <c r="F17" s="9">
        <v>-0.23599999999999999</v>
      </c>
      <c r="G17" s="9">
        <v>21.239000000000001</v>
      </c>
      <c r="H17" s="9">
        <v>-1.5609999999999999</v>
      </c>
      <c r="I17" s="9">
        <v>20.5</v>
      </c>
      <c r="J17" s="9">
        <v>-1.9530000000000001</v>
      </c>
      <c r="K17" s="9">
        <v>-3.1739999999999999</v>
      </c>
      <c r="O17" s="1">
        <f>G17</f>
        <v>21.239000000000001</v>
      </c>
      <c r="R17" s="1">
        <f>K17</f>
        <v>-3.1739999999999999</v>
      </c>
      <c r="V17">
        <f>R17/O17</f>
        <v>-0.14944206412731295</v>
      </c>
    </row>
    <row r="18" spans="1:22" x14ac:dyDescent="0.25">
      <c r="A18" s="9">
        <v>4</v>
      </c>
      <c r="B18" s="9"/>
      <c r="C18" s="9"/>
      <c r="D18" s="9">
        <v>4</v>
      </c>
      <c r="E18" s="9"/>
      <c r="F18" s="9">
        <v>-0.23899999999999999</v>
      </c>
      <c r="G18" s="9">
        <v>17.724</v>
      </c>
      <c r="H18" s="9">
        <v>-1.327</v>
      </c>
      <c r="I18" s="9">
        <v>17.111000000000001</v>
      </c>
      <c r="J18" s="9">
        <v>-1.6240000000000001</v>
      </c>
      <c r="K18" s="9">
        <v>-2.641</v>
      </c>
      <c r="O18" s="1">
        <f t="shared" ref="O18:O51" si="3">G18</f>
        <v>17.724</v>
      </c>
      <c r="R18" s="1">
        <f t="shared" ref="R18:R51" si="4">K18</f>
        <v>-2.641</v>
      </c>
      <c r="V18">
        <f t="shared" ref="V18:V51" si="5">R18/O18</f>
        <v>-0.14900699616339427</v>
      </c>
    </row>
    <row r="19" spans="1:22" x14ac:dyDescent="0.25">
      <c r="A19" s="9">
        <v>4</v>
      </c>
      <c r="B19" s="9"/>
      <c r="C19" s="9"/>
      <c r="D19" s="9">
        <v>3</v>
      </c>
      <c r="E19" s="9"/>
      <c r="F19" s="9">
        <v>-0.215</v>
      </c>
      <c r="G19" s="9">
        <v>13.468999999999999</v>
      </c>
      <c r="H19" s="9">
        <v>-1.036</v>
      </c>
      <c r="I19" s="9">
        <v>13.034000000000001</v>
      </c>
      <c r="J19" s="9">
        <v>-1.232</v>
      </c>
      <c r="K19" s="9">
        <v>-2.0049999999999999</v>
      </c>
      <c r="O19" s="1">
        <f t="shared" si="3"/>
        <v>13.468999999999999</v>
      </c>
      <c r="R19" s="1">
        <f t="shared" si="4"/>
        <v>-2.0049999999999999</v>
      </c>
      <c r="V19">
        <f t="shared" si="5"/>
        <v>-0.148860345979657</v>
      </c>
    </row>
    <row r="20" spans="1:22" x14ac:dyDescent="0.25">
      <c r="A20" s="9">
        <v>4</v>
      </c>
      <c r="B20" s="9"/>
      <c r="C20" s="9"/>
      <c r="D20" s="9">
        <v>2</v>
      </c>
      <c r="E20" s="9"/>
      <c r="F20" s="9">
        <v>-0.17399999999999999</v>
      </c>
      <c r="G20" s="9">
        <v>8.9019999999999992</v>
      </c>
      <c r="H20" s="9">
        <v>-0.71499999999999997</v>
      </c>
      <c r="I20" s="9">
        <v>8.6430000000000007</v>
      </c>
      <c r="J20" s="9">
        <v>-0.81599999999999995</v>
      </c>
      <c r="K20" s="9">
        <v>-1.329</v>
      </c>
      <c r="O20" s="1">
        <f t="shared" si="3"/>
        <v>8.9019999999999992</v>
      </c>
      <c r="R20" s="1">
        <f t="shared" si="4"/>
        <v>-1.329</v>
      </c>
      <c r="V20">
        <f t="shared" si="5"/>
        <v>-0.14929229386654685</v>
      </c>
    </row>
    <row r="21" spans="1:22" x14ac:dyDescent="0.25">
      <c r="A21" s="9">
        <v>4</v>
      </c>
      <c r="B21" s="9"/>
      <c r="C21" s="9"/>
      <c r="D21" s="9">
        <v>1</v>
      </c>
      <c r="E21" s="9"/>
      <c r="F21" s="9">
        <v>-0.1</v>
      </c>
      <c r="G21" s="9">
        <v>3.99</v>
      </c>
      <c r="H21" s="9">
        <v>-0.34100000000000003</v>
      </c>
      <c r="I21" s="9">
        <v>3.8860000000000001</v>
      </c>
      <c r="J21" s="9">
        <v>-0.36899999999999999</v>
      </c>
      <c r="K21" s="9">
        <v>-0.6</v>
      </c>
      <c r="O21" s="1">
        <f t="shared" si="3"/>
        <v>3.99</v>
      </c>
      <c r="R21" s="1">
        <f t="shared" si="4"/>
        <v>-0.6</v>
      </c>
      <c r="V21">
        <f t="shared" si="5"/>
        <v>-0.15037593984962405</v>
      </c>
    </row>
    <row r="22" spans="1:22" x14ac:dyDescent="0.25">
      <c r="A22" s="9">
        <v>5</v>
      </c>
      <c r="B22" s="9"/>
      <c r="C22" s="9"/>
      <c r="D22" s="9">
        <v>5</v>
      </c>
      <c r="E22" s="9"/>
      <c r="F22" s="9">
        <v>-0.17899999999999999</v>
      </c>
      <c r="G22" s="9">
        <v>21.132999999999999</v>
      </c>
      <c r="H22" s="9">
        <v>-1.1759999999999999</v>
      </c>
      <c r="I22" s="9">
        <v>20.297999999999998</v>
      </c>
      <c r="J22" s="9">
        <v>-1.486</v>
      </c>
      <c r="K22" s="9">
        <v>-2.4140000000000001</v>
      </c>
      <c r="O22" s="1">
        <f t="shared" si="3"/>
        <v>21.132999999999999</v>
      </c>
      <c r="R22" s="1">
        <f t="shared" si="4"/>
        <v>-2.4140000000000001</v>
      </c>
      <c r="V22">
        <f t="shared" si="5"/>
        <v>-0.1142289310556949</v>
      </c>
    </row>
    <row r="23" spans="1:22" x14ac:dyDescent="0.25">
      <c r="A23" s="9">
        <v>5</v>
      </c>
      <c r="B23" s="9"/>
      <c r="C23" s="9"/>
      <c r="D23" s="9">
        <v>4</v>
      </c>
      <c r="E23" s="9"/>
      <c r="F23" s="9">
        <v>-0.18099999999999999</v>
      </c>
      <c r="G23" s="9">
        <v>17.649999999999999</v>
      </c>
      <c r="H23" s="9">
        <v>-0.999</v>
      </c>
      <c r="I23" s="9">
        <v>16.957000000000001</v>
      </c>
      <c r="J23" s="9">
        <v>-1.234</v>
      </c>
      <c r="K23" s="9">
        <v>-2.008</v>
      </c>
      <c r="O23" s="1">
        <f t="shared" si="3"/>
        <v>17.649999999999999</v>
      </c>
      <c r="R23" s="1">
        <f t="shared" si="4"/>
        <v>-2.008</v>
      </c>
      <c r="V23">
        <f t="shared" si="5"/>
        <v>-0.11376770538243627</v>
      </c>
    </row>
    <row r="24" spans="1:22" x14ac:dyDescent="0.25">
      <c r="A24" s="9">
        <v>5</v>
      </c>
      <c r="B24" s="9"/>
      <c r="C24" s="9"/>
      <c r="D24" s="9">
        <v>3</v>
      </c>
      <c r="E24" s="9"/>
      <c r="F24" s="9">
        <v>-0.16300000000000001</v>
      </c>
      <c r="G24" s="9">
        <v>13.427</v>
      </c>
      <c r="H24" s="9">
        <v>-0.77900000000000003</v>
      </c>
      <c r="I24" s="9">
        <v>12.930999999999999</v>
      </c>
      <c r="J24" s="9">
        <v>-0.93600000000000005</v>
      </c>
      <c r="K24" s="9">
        <v>-1.5229999999999999</v>
      </c>
      <c r="O24" s="1">
        <f t="shared" si="3"/>
        <v>13.427</v>
      </c>
      <c r="R24" s="1">
        <f t="shared" si="4"/>
        <v>-1.5229999999999999</v>
      </c>
      <c r="V24">
        <f t="shared" si="5"/>
        <v>-0.11342816712594027</v>
      </c>
    </row>
    <row r="25" spans="1:22" x14ac:dyDescent="0.25">
      <c r="A25" s="9">
        <v>5</v>
      </c>
      <c r="B25" s="9"/>
      <c r="C25" s="9"/>
      <c r="D25" s="9">
        <v>2</v>
      </c>
      <c r="E25" s="9"/>
      <c r="F25" s="9">
        <v>-0.13200000000000001</v>
      </c>
      <c r="G25" s="9">
        <v>8.8859999999999992</v>
      </c>
      <c r="H25" s="9">
        <v>-0.53700000000000003</v>
      </c>
      <c r="I25" s="9">
        <v>8.5860000000000003</v>
      </c>
      <c r="J25" s="9">
        <v>-0.61899999999999999</v>
      </c>
      <c r="K25" s="9">
        <v>-1.008</v>
      </c>
      <c r="O25" s="1">
        <f t="shared" si="3"/>
        <v>8.8859999999999992</v>
      </c>
      <c r="R25" s="1">
        <f t="shared" si="4"/>
        <v>-1.008</v>
      </c>
      <c r="V25">
        <f t="shared" si="5"/>
        <v>-0.11343686698176908</v>
      </c>
    </row>
    <row r="26" spans="1:22" x14ac:dyDescent="0.25">
      <c r="A26" s="9">
        <v>5</v>
      </c>
      <c r="B26" s="9"/>
      <c r="C26" s="9"/>
      <c r="D26" s="9">
        <v>1</v>
      </c>
      <c r="E26" s="9"/>
      <c r="F26" s="9">
        <v>-7.5999999999999998E-2</v>
      </c>
      <c r="G26" s="9">
        <v>3.99</v>
      </c>
      <c r="H26" s="9">
        <v>-0.25600000000000001</v>
      </c>
      <c r="I26" s="9">
        <v>3.8679999999999999</v>
      </c>
      <c r="J26" s="9">
        <v>-0.27900000000000003</v>
      </c>
      <c r="K26" s="9">
        <v>-0.45500000000000002</v>
      </c>
      <c r="O26" s="1">
        <f t="shared" si="3"/>
        <v>3.99</v>
      </c>
      <c r="R26" s="1">
        <f t="shared" si="4"/>
        <v>-0.45500000000000002</v>
      </c>
      <c r="V26">
        <f t="shared" si="5"/>
        <v>-0.11403508771929824</v>
      </c>
    </row>
    <row r="27" spans="1:22" x14ac:dyDescent="0.25">
      <c r="A27" s="9">
        <v>6</v>
      </c>
      <c r="B27" s="9"/>
      <c r="C27" s="9"/>
      <c r="D27" s="9">
        <v>5</v>
      </c>
      <c r="E27" s="9"/>
      <c r="F27" s="9">
        <v>-9.0999999999999998E-2</v>
      </c>
      <c r="G27" s="9">
        <v>20.97</v>
      </c>
      <c r="H27" s="9">
        <v>-0.58099999999999996</v>
      </c>
      <c r="I27" s="9">
        <v>19.989999999999998</v>
      </c>
      <c r="J27" s="9">
        <v>-0.76300000000000001</v>
      </c>
      <c r="K27" s="9">
        <v>-1.2410000000000001</v>
      </c>
      <c r="O27" s="1">
        <f t="shared" si="3"/>
        <v>20.97</v>
      </c>
      <c r="R27" s="1">
        <f t="shared" si="4"/>
        <v>-1.2410000000000001</v>
      </c>
      <c r="V27">
        <f t="shared" si="5"/>
        <v>-5.9179780639008112E-2</v>
      </c>
    </row>
    <row r="28" spans="1:22" x14ac:dyDescent="0.25">
      <c r="A28" s="9">
        <v>6</v>
      </c>
      <c r="B28" s="9"/>
      <c r="C28" s="9"/>
      <c r="D28" s="9">
        <v>4</v>
      </c>
      <c r="E28" s="9"/>
      <c r="F28" s="9">
        <v>-9.1999999999999998E-2</v>
      </c>
      <c r="G28" s="9">
        <v>17.536999999999999</v>
      </c>
      <c r="H28" s="9">
        <v>-0.49199999999999999</v>
      </c>
      <c r="I28" s="9">
        <v>16.722000000000001</v>
      </c>
      <c r="J28" s="9">
        <v>-0.63200000000000001</v>
      </c>
      <c r="K28" s="9">
        <v>-1.0289999999999999</v>
      </c>
      <c r="O28" s="1">
        <f t="shared" si="3"/>
        <v>17.536999999999999</v>
      </c>
      <c r="R28" s="1">
        <f t="shared" si="4"/>
        <v>-1.0289999999999999</v>
      </c>
      <c r="V28">
        <f t="shared" si="5"/>
        <v>-5.8675942293436735E-2</v>
      </c>
    </row>
    <row r="29" spans="1:22" x14ac:dyDescent="0.25">
      <c r="A29" s="9">
        <v>6</v>
      </c>
      <c r="B29" s="9"/>
      <c r="C29" s="9"/>
      <c r="D29" s="9">
        <v>3</v>
      </c>
      <c r="E29" s="9"/>
      <c r="F29" s="9">
        <v>-8.2000000000000003E-2</v>
      </c>
      <c r="G29" s="9">
        <v>13.361000000000001</v>
      </c>
      <c r="H29" s="9">
        <v>-0.38200000000000001</v>
      </c>
      <c r="I29" s="9">
        <v>12.773</v>
      </c>
      <c r="J29" s="9">
        <v>-0.47799999999999998</v>
      </c>
      <c r="K29" s="9">
        <v>-0.77700000000000002</v>
      </c>
      <c r="O29" s="1">
        <f t="shared" si="3"/>
        <v>13.361000000000001</v>
      </c>
      <c r="R29" s="1">
        <f t="shared" si="4"/>
        <v>-0.77700000000000002</v>
      </c>
      <c r="V29">
        <f t="shared" si="5"/>
        <v>-5.8154329765736097E-2</v>
      </c>
    </row>
    <row r="30" spans="1:22" x14ac:dyDescent="0.25">
      <c r="A30" s="9">
        <v>6</v>
      </c>
      <c r="B30" s="9"/>
      <c r="C30" s="9"/>
      <c r="D30" s="9">
        <v>2</v>
      </c>
      <c r="E30" s="9"/>
      <c r="F30" s="9">
        <v>-6.7000000000000004E-2</v>
      </c>
      <c r="G30" s="9">
        <v>8.8610000000000007</v>
      </c>
      <c r="H30" s="9">
        <v>-0.26200000000000001</v>
      </c>
      <c r="I30" s="9">
        <v>8.5</v>
      </c>
      <c r="J30" s="9">
        <v>-0.315</v>
      </c>
      <c r="K30" s="9">
        <v>-0.51200000000000001</v>
      </c>
      <c r="O30" s="1">
        <f t="shared" si="3"/>
        <v>8.8610000000000007</v>
      </c>
      <c r="R30" s="1">
        <f t="shared" si="4"/>
        <v>-0.51200000000000001</v>
      </c>
      <c r="V30">
        <f t="shared" si="5"/>
        <v>-5.7781288793589888E-2</v>
      </c>
    </row>
    <row r="31" spans="1:22" x14ac:dyDescent="0.25">
      <c r="A31" s="9">
        <v>6</v>
      </c>
      <c r="B31" s="9"/>
      <c r="C31" s="9"/>
      <c r="D31" s="9">
        <v>1</v>
      </c>
      <c r="E31" s="9"/>
      <c r="F31" s="9">
        <v>-3.7999999999999999E-2</v>
      </c>
      <c r="G31" s="9">
        <v>3.9910000000000001</v>
      </c>
      <c r="H31" s="9">
        <v>-0.124</v>
      </c>
      <c r="I31" s="9">
        <v>3.8410000000000002</v>
      </c>
      <c r="J31" s="9">
        <v>-0.14099999999999999</v>
      </c>
      <c r="K31" s="9">
        <v>-0.22900000000000001</v>
      </c>
      <c r="O31" s="1">
        <f t="shared" si="3"/>
        <v>3.9910000000000001</v>
      </c>
      <c r="R31" s="1">
        <f t="shared" si="4"/>
        <v>-0.22900000000000001</v>
      </c>
      <c r="V31">
        <f t="shared" si="5"/>
        <v>-5.7379102981708847E-2</v>
      </c>
    </row>
    <row r="32" spans="1:22" x14ac:dyDescent="0.25">
      <c r="A32" s="9">
        <v>7</v>
      </c>
      <c r="B32" s="9"/>
      <c r="C32" s="9"/>
      <c r="D32" s="9">
        <v>5</v>
      </c>
      <c r="E32" s="9"/>
      <c r="F32" s="9">
        <v>-2.9000000000000001E-2</v>
      </c>
      <c r="G32" s="9">
        <v>20.855</v>
      </c>
      <c r="H32" s="9">
        <v>-0.16200000000000001</v>
      </c>
      <c r="I32" s="9">
        <v>19.773</v>
      </c>
      <c r="J32" s="9">
        <v>-0.254</v>
      </c>
      <c r="K32" s="9">
        <v>-0.41199999999999998</v>
      </c>
      <c r="O32" s="1">
        <f t="shared" si="3"/>
        <v>20.855</v>
      </c>
      <c r="R32" s="1">
        <f t="shared" si="4"/>
        <v>-0.41199999999999998</v>
      </c>
      <c r="V32">
        <f t="shared" si="5"/>
        <v>-1.9755454327499398E-2</v>
      </c>
    </row>
    <row r="33" spans="1:22" x14ac:dyDescent="0.25">
      <c r="A33" s="9">
        <v>7</v>
      </c>
      <c r="B33" s="9"/>
      <c r="C33" s="9"/>
      <c r="D33" s="9">
        <v>4</v>
      </c>
      <c r="E33" s="9"/>
      <c r="F33" s="9">
        <v>-2.9000000000000001E-2</v>
      </c>
      <c r="G33" s="9">
        <v>17.457000000000001</v>
      </c>
      <c r="H33" s="9">
        <v>-0.13400000000000001</v>
      </c>
      <c r="I33" s="9">
        <v>16.558</v>
      </c>
      <c r="J33" s="9">
        <v>-0.20799999999999999</v>
      </c>
      <c r="K33" s="9">
        <v>-0.33800000000000002</v>
      </c>
      <c r="O33" s="1">
        <f t="shared" si="3"/>
        <v>17.457000000000001</v>
      </c>
      <c r="R33" s="1">
        <f t="shared" si="4"/>
        <v>-0.33800000000000002</v>
      </c>
      <c r="V33">
        <f t="shared" si="5"/>
        <v>-1.936186057169044E-2</v>
      </c>
    </row>
    <row r="34" spans="1:22" x14ac:dyDescent="0.25">
      <c r="A34" s="9">
        <v>7</v>
      </c>
      <c r="B34" s="9"/>
      <c r="C34" s="9"/>
      <c r="D34" s="9">
        <v>3</v>
      </c>
      <c r="E34" s="9"/>
      <c r="F34" s="9">
        <v>-2.5999999999999999E-2</v>
      </c>
      <c r="G34" s="9">
        <v>13.315</v>
      </c>
      <c r="H34" s="9">
        <v>-0.10199999999999999</v>
      </c>
      <c r="I34" s="9">
        <v>12.663</v>
      </c>
      <c r="J34" s="9">
        <v>-0.154</v>
      </c>
      <c r="K34" s="9">
        <v>-0.251</v>
      </c>
      <c r="O34" s="1">
        <f t="shared" si="3"/>
        <v>13.315</v>
      </c>
      <c r="R34" s="1">
        <f t="shared" si="4"/>
        <v>-0.251</v>
      </c>
      <c r="V34">
        <f t="shared" si="5"/>
        <v>-1.8850920015020655E-2</v>
      </c>
    </row>
    <row r="35" spans="1:22" x14ac:dyDescent="0.25">
      <c r="A35" s="9">
        <v>7</v>
      </c>
      <c r="B35" s="9"/>
      <c r="C35" s="9"/>
      <c r="D35" s="9">
        <v>2</v>
      </c>
      <c r="E35" s="9"/>
      <c r="F35" s="9">
        <v>-0.02</v>
      </c>
      <c r="G35" s="9">
        <v>8.8439999999999994</v>
      </c>
      <c r="H35" s="9">
        <v>-6.8000000000000005E-2</v>
      </c>
      <c r="I35" s="9">
        <v>8.4410000000000007</v>
      </c>
      <c r="J35" s="9">
        <v>-0.1</v>
      </c>
      <c r="K35" s="9">
        <v>-0.16200000000000001</v>
      </c>
      <c r="O35" s="1">
        <f t="shared" si="3"/>
        <v>8.8439999999999994</v>
      </c>
      <c r="R35" s="1">
        <f t="shared" si="4"/>
        <v>-0.16200000000000001</v>
      </c>
      <c r="V35">
        <f t="shared" si="5"/>
        <v>-1.8317503392130261E-2</v>
      </c>
    </row>
    <row r="36" spans="1:22" x14ac:dyDescent="0.25">
      <c r="A36" s="9">
        <v>7</v>
      </c>
      <c r="B36" s="9"/>
      <c r="C36" s="9"/>
      <c r="D36" s="9">
        <v>1</v>
      </c>
      <c r="E36" s="9"/>
      <c r="F36" s="9">
        <v>-1.0999999999999999E-2</v>
      </c>
      <c r="G36" s="9">
        <v>3.992</v>
      </c>
      <c r="H36" s="9">
        <v>-3.1E-2</v>
      </c>
      <c r="I36" s="9">
        <v>3.8220000000000001</v>
      </c>
      <c r="J36" s="9">
        <v>-4.2999999999999997E-2</v>
      </c>
      <c r="K36" s="9">
        <v>-7.0000000000000007E-2</v>
      </c>
      <c r="O36" s="1">
        <f t="shared" si="3"/>
        <v>3.992</v>
      </c>
      <c r="R36" s="1">
        <f t="shared" si="4"/>
        <v>-7.0000000000000007E-2</v>
      </c>
      <c r="V36">
        <f t="shared" si="5"/>
        <v>-1.7535070140280561E-2</v>
      </c>
    </row>
    <row r="37" spans="1:22" x14ac:dyDescent="0.25">
      <c r="A37" s="9">
        <v>8</v>
      </c>
      <c r="B37" s="9"/>
      <c r="C37" s="9"/>
      <c r="D37" s="9">
        <v>5</v>
      </c>
      <c r="E37" s="9"/>
      <c r="F37" s="9">
        <v>5.2999999999999999E-2</v>
      </c>
      <c r="G37" s="9">
        <v>20.701000000000001</v>
      </c>
      <c r="H37" s="9">
        <v>0.4</v>
      </c>
      <c r="I37" s="9">
        <v>19.486999999999998</v>
      </c>
      <c r="J37" s="9">
        <v>0.42599999999999999</v>
      </c>
      <c r="K37" s="9">
        <v>0.69299999999999995</v>
      </c>
      <c r="O37" s="1">
        <f t="shared" si="3"/>
        <v>20.701000000000001</v>
      </c>
      <c r="R37" s="1">
        <f t="shared" si="4"/>
        <v>0.69299999999999995</v>
      </c>
      <c r="V37">
        <f t="shared" si="5"/>
        <v>3.3476643640403841E-2</v>
      </c>
    </row>
    <row r="38" spans="1:22" x14ac:dyDescent="0.25">
      <c r="A38" s="9">
        <v>8</v>
      </c>
      <c r="B38" s="9"/>
      <c r="C38" s="9"/>
      <c r="D38" s="9">
        <v>4</v>
      </c>
      <c r="E38" s="9"/>
      <c r="F38" s="9">
        <v>5.5E-2</v>
      </c>
      <c r="G38" s="9">
        <v>17.350000000000001</v>
      </c>
      <c r="H38" s="9">
        <v>0.34499999999999997</v>
      </c>
      <c r="I38" s="9">
        <v>16.34</v>
      </c>
      <c r="J38" s="9">
        <v>0.35899999999999999</v>
      </c>
      <c r="K38" s="9">
        <v>0.58399999999999996</v>
      </c>
      <c r="O38" s="1">
        <f t="shared" si="3"/>
        <v>17.350000000000001</v>
      </c>
      <c r="R38" s="1">
        <f t="shared" si="4"/>
        <v>0.58399999999999996</v>
      </c>
      <c r="V38">
        <f t="shared" si="5"/>
        <v>3.3659942363112386E-2</v>
      </c>
    </row>
    <row r="39" spans="1:22" x14ac:dyDescent="0.25">
      <c r="A39" s="9">
        <v>8</v>
      </c>
      <c r="B39" s="9"/>
      <c r="C39" s="9"/>
      <c r="D39" s="9">
        <v>3</v>
      </c>
      <c r="E39" s="9"/>
      <c r="F39" s="9">
        <v>0.05</v>
      </c>
      <c r="G39" s="9">
        <v>13.253</v>
      </c>
      <c r="H39" s="9">
        <v>0.27300000000000002</v>
      </c>
      <c r="I39" s="9">
        <v>12.516999999999999</v>
      </c>
      <c r="J39" s="9">
        <v>0.27600000000000002</v>
      </c>
      <c r="K39" s="9">
        <v>0.45</v>
      </c>
      <c r="O39" s="1">
        <f t="shared" si="3"/>
        <v>13.253</v>
      </c>
      <c r="R39" s="1">
        <f t="shared" si="4"/>
        <v>0.45</v>
      </c>
      <c r="V39">
        <f t="shared" si="5"/>
        <v>3.3954576322342112E-2</v>
      </c>
    </row>
    <row r="40" spans="1:22" x14ac:dyDescent="0.25">
      <c r="A40" s="9">
        <v>8</v>
      </c>
      <c r="B40" s="9"/>
      <c r="C40" s="9"/>
      <c r="D40" s="9">
        <v>2</v>
      </c>
      <c r="E40" s="9"/>
      <c r="F40" s="9">
        <v>4.1000000000000002E-2</v>
      </c>
      <c r="G40" s="9">
        <v>8.82</v>
      </c>
      <c r="H40" s="9">
        <v>0.191</v>
      </c>
      <c r="I40" s="9">
        <v>8.3620000000000001</v>
      </c>
      <c r="J40" s="9">
        <v>0.187</v>
      </c>
      <c r="K40" s="9">
        <v>0.30499999999999999</v>
      </c>
      <c r="O40" s="1">
        <f t="shared" si="3"/>
        <v>8.82</v>
      </c>
      <c r="R40" s="1">
        <f t="shared" si="4"/>
        <v>0.30499999999999999</v>
      </c>
      <c r="V40">
        <f t="shared" si="5"/>
        <v>3.4580498866213151E-2</v>
      </c>
    </row>
    <row r="41" spans="1:22" x14ac:dyDescent="0.25">
      <c r="A41" s="9">
        <v>8</v>
      </c>
      <c r="B41" s="9"/>
      <c r="C41" s="9"/>
      <c r="D41" s="9">
        <v>1</v>
      </c>
      <c r="E41" s="9"/>
      <c r="F41" s="9">
        <v>2.4E-2</v>
      </c>
      <c r="G41" s="9">
        <v>3.992</v>
      </c>
      <c r="H41" s="9">
        <v>9.2999999999999999E-2</v>
      </c>
      <c r="I41" s="9">
        <v>3.798</v>
      </c>
      <c r="J41" s="9">
        <v>8.6999999999999994E-2</v>
      </c>
      <c r="K41" s="9">
        <v>0.14199999999999999</v>
      </c>
      <c r="O41" s="1">
        <f t="shared" si="3"/>
        <v>3.992</v>
      </c>
      <c r="R41" s="1">
        <f t="shared" si="4"/>
        <v>0.14199999999999999</v>
      </c>
      <c r="V41">
        <f t="shared" si="5"/>
        <v>3.5571142284569132E-2</v>
      </c>
    </row>
    <row r="42" spans="1:22" x14ac:dyDescent="0.25">
      <c r="A42" s="9">
        <v>9</v>
      </c>
      <c r="B42" s="9"/>
      <c r="C42" s="9"/>
      <c r="D42" s="9">
        <v>5</v>
      </c>
      <c r="E42" s="9"/>
      <c r="F42" s="9">
        <v>0.14599999999999999</v>
      </c>
      <c r="G42" s="9">
        <v>20.527999999999999</v>
      </c>
      <c r="H42" s="9">
        <v>1.03</v>
      </c>
      <c r="I42" s="9">
        <v>19.169</v>
      </c>
      <c r="J42" s="9">
        <v>1.1910000000000001</v>
      </c>
      <c r="K42" s="9">
        <v>1.9359999999999999</v>
      </c>
      <c r="O42" s="1">
        <f t="shared" si="3"/>
        <v>20.527999999999999</v>
      </c>
      <c r="R42" s="1">
        <f t="shared" si="4"/>
        <v>1.9359999999999999</v>
      </c>
      <c r="V42">
        <f t="shared" si="5"/>
        <v>9.4310210444271236E-2</v>
      </c>
    </row>
    <row r="43" spans="1:22" x14ac:dyDescent="0.25">
      <c r="A43" s="9">
        <v>9</v>
      </c>
      <c r="B43" s="9"/>
      <c r="C43" s="9"/>
      <c r="D43" s="9">
        <v>4</v>
      </c>
      <c r="E43" s="9"/>
      <c r="F43" s="9">
        <v>0.14899999999999999</v>
      </c>
      <c r="G43" s="9">
        <v>17.228999999999999</v>
      </c>
      <c r="H43" s="9">
        <v>0.88200000000000001</v>
      </c>
      <c r="I43" s="9">
        <v>16.099</v>
      </c>
      <c r="J43" s="9">
        <v>0.996</v>
      </c>
      <c r="K43" s="9">
        <v>1.621</v>
      </c>
      <c r="O43" s="1">
        <f t="shared" si="3"/>
        <v>17.228999999999999</v>
      </c>
      <c r="R43" s="1">
        <f t="shared" si="4"/>
        <v>1.621</v>
      </c>
      <c r="V43">
        <f t="shared" si="5"/>
        <v>9.4085553427360843E-2</v>
      </c>
    </row>
    <row r="44" spans="1:22" x14ac:dyDescent="0.25">
      <c r="A44" s="9">
        <v>9</v>
      </c>
      <c r="B44" s="9"/>
      <c r="C44" s="9"/>
      <c r="D44" s="9">
        <v>3</v>
      </c>
      <c r="E44" s="9"/>
      <c r="F44" s="9">
        <v>0.13500000000000001</v>
      </c>
      <c r="G44" s="9">
        <v>13.183</v>
      </c>
      <c r="H44" s="9">
        <v>0.69299999999999995</v>
      </c>
      <c r="I44" s="9">
        <v>12.356</v>
      </c>
      <c r="J44" s="9">
        <v>0.76100000000000001</v>
      </c>
      <c r="K44" s="9">
        <v>1.2390000000000001</v>
      </c>
      <c r="O44" s="1">
        <f t="shared" si="3"/>
        <v>13.183</v>
      </c>
      <c r="R44" s="1">
        <f t="shared" si="4"/>
        <v>1.2390000000000001</v>
      </c>
      <c r="V44">
        <f t="shared" si="5"/>
        <v>9.3984677235834035E-2</v>
      </c>
    </row>
    <row r="45" spans="1:22" x14ac:dyDescent="0.25">
      <c r="A45" s="9">
        <v>9</v>
      </c>
      <c r="B45" s="9"/>
      <c r="C45" s="9"/>
      <c r="D45" s="9">
        <v>2</v>
      </c>
      <c r="E45" s="9"/>
      <c r="F45" s="9">
        <v>0.111</v>
      </c>
      <c r="G45" s="9">
        <v>8.7940000000000005</v>
      </c>
      <c r="H45" s="9">
        <v>0.48199999999999998</v>
      </c>
      <c r="I45" s="9">
        <v>8.2750000000000004</v>
      </c>
      <c r="J45" s="9">
        <v>0.51</v>
      </c>
      <c r="K45" s="9">
        <v>0.83</v>
      </c>
      <c r="O45" s="1">
        <f t="shared" si="3"/>
        <v>8.7940000000000005</v>
      </c>
      <c r="R45" s="1">
        <f t="shared" si="4"/>
        <v>0.83</v>
      </c>
      <c r="V45">
        <f t="shared" si="5"/>
        <v>9.4382533545599265E-2</v>
      </c>
    </row>
    <row r="46" spans="1:22" x14ac:dyDescent="0.25">
      <c r="A46" s="9">
        <v>9</v>
      </c>
      <c r="B46" s="9"/>
      <c r="C46" s="9"/>
      <c r="D46" s="9">
        <v>1</v>
      </c>
      <c r="E46" s="9"/>
      <c r="F46" s="9">
        <v>6.4000000000000001E-2</v>
      </c>
      <c r="G46" s="9">
        <v>3.9929999999999999</v>
      </c>
      <c r="H46" s="9">
        <v>0.23200000000000001</v>
      </c>
      <c r="I46" s="9">
        <v>3.7709999999999999</v>
      </c>
      <c r="J46" s="9">
        <v>0.23300000000000001</v>
      </c>
      <c r="K46" s="9">
        <v>0.38</v>
      </c>
      <c r="O46" s="1">
        <f t="shared" si="3"/>
        <v>3.9929999999999999</v>
      </c>
      <c r="R46" s="1">
        <f t="shared" si="4"/>
        <v>0.38</v>
      </c>
      <c r="V46">
        <f t="shared" si="5"/>
        <v>9.5166541447533184E-2</v>
      </c>
    </row>
    <row r="47" spans="1:22" x14ac:dyDescent="0.25">
      <c r="A47" s="9">
        <v>10</v>
      </c>
      <c r="B47" s="9"/>
      <c r="C47" s="9"/>
      <c r="D47" s="9">
        <v>5</v>
      </c>
      <c r="E47" s="9"/>
      <c r="F47" s="9">
        <v>0.20300000000000001</v>
      </c>
      <c r="G47" s="9">
        <v>20.422000000000001</v>
      </c>
      <c r="H47" s="9">
        <v>1.415</v>
      </c>
      <c r="I47" s="9">
        <v>18.977</v>
      </c>
      <c r="J47" s="9">
        <v>1.6579999999999999</v>
      </c>
      <c r="K47" s="9">
        <v>2.6949999999999998</v>
      </c>
      <c r="O47" s="1">
        <f t="shared" si="3"/>
        <v>20.422000000000001</v>
      </c>
      <c r="R47" s="1">
        <f t="shared" si="4"/>
        <v>2.6949999999999998</v>
      </c>
      <c r="V47">
        <f t="shared" si="5"/>
        <v>0.13196552737244147</v>
      </c>
    </row>
    <row r="48" spans="1:22" x14ac:dyDescent="0.25">
      <c r="A48" s="9">
        <v>10</v>
      </c>
      <c r="B48" s="9"/>
      <c r="C48" s="9"/>
      <c r="D48" s="9">
        <v>4</v>
      </c>
      <c r="E48" s="9"/>
      <c r="F48" s="9">
        <v>0.20699999999999999</v>
      </c>
      <c r="G48" s="9">
        <v>17.155999999999999</v>
      </c>
      <c r="H48" s="9">
        <v>1.21</v>
      </c>
      <c r="I48" s="9">
        <v>15.952999999999999</v>
      </c>
      <c r="J48" s="9">
        <v>1.3859999999999999</v>
      </c>
      <c r="K48" s="9">
        <v>2.254</v>
      </c>
      <c r="O48" s="1">
        <f t="shared" si="3"/>
        <v>17.155999999999999</v>
      </c>
      <c r="R48" s="1">
        <f t="shared" si="4"/>
        <v>2.254</v>
      </c>
      <c r="V48">
        <f t="shared" si="5"/>
        <v>0.13138260666822105</v>
      </c>
    </row>
    <row r="49" spans="1:22" x14ac:dyDescent="0.25">
      <c r="A49" s="9">
        <v>10</v>
      </c>
      <c r="B49" s="9"/>
      <c r="C49" s="9"/>
      <c r="D49" s="9">
        <v>3</v>
      </c>
      <c r="E49" s="9"/>
      <c r="F49" s="9">
        <v>0.187</v>
      </c>
      <c r="G49" s="9">
        <v>13.14</v>
      </c>
      <c r="H49" s="9">
        <v>0.95</v>
      </c>
      <c r="I49" s="9">
        <v>12.257999999999999</v>
      </c>
      <c r="J49" s="9">
        <v>1.0580000000000001</v>
      </c>
      <c r="K49" s="9">
        <v>1.7210000000000001</v>
      </c>
      <c r="O49" s="1">
        <f t="shared" si="3"/>
        <v>13.14</v>
      </c>
      <c r="R49" s="1">
        <f t="shared" si="4"/>
        <v>1.7210000000000001</v>
      </c>
      <c r="V49">
        <f t="shared" si="5"/>
        <v>0.13097412480974124</v>
      </c>
    </row>
    <row r="50" spans="1:22" x14ac:dyDescent="0.25">
      <c r="A50" s="9">
        <v>10</v>
      </c>
      <c r="B50" s="9"/>
      <c r="C50" s="9"/>
      <c r="D50" s="9">
        <v>2</v>
      </c>
      <c r="E50" s="9"/>
      <c r="F50" s="9">
        <v>0.153</v>
      </c>
      <c r="G50" s="9">
        <v>8.7780000000000005</v>
      </c>
      <c r="H50" s="9">
        <v>0.66</v>
      </c>
      <c r="I50" s="9">
        <v>8.2219999999999995</v>
      </c>
      <c r="J50" s="9">
        <v>0.70699999999999996</v>
      </c>
      <c r="K50" s="9">
        <v>1.151</v>
      </c>
      <c r="O50" s="1">
        <f t="shared" si="3"/>
        <v>8.7780000000000005</v>
      </c>
      <c r="R50" s="1">
        <f t="shared" si="4"/>
        <v>1.151</v>
      </c>
      <c r="V50">
        <f t="shared" si="5"/>
        <v>0.13112326270221006</v>
      </c>
    </row>
    <row r="51" spans="1:22" x14ac:dyDescent="0.25">
      <c r="A51" s="9">
        <v>10</v>
      </c>
      <c r="B51" s="9"/>
      <c r="C51" s="9"/>
      <c r="D51" s="9">
        <v>1</v>
      </c>
      <c r="E51" s="9"/>
      <c r="F51" s="9">
        <v>8.8999999999999996E-2</v>
      </c>
      <c r="G51" s="9">
        <v>3.9940000000000002</v>
      </c>
      <c r="H51" s="9">
        <v>0.318</v>
      </c>
      <c r="I51" s="9">
        <v>3.7549999999999999</v>
      </c>
      <c r="J51" s="9">
        <v>0.32300000000000001</v>
      </c>
      <c r="K51" s="9">
        <v>0.52600000000000002</v>
      </c>
      <c r="O51" s="1">
        <f t="shared" si="3"/>
        <v>3.9940000000000002</v>
      </c>
      <c r="R51" s="1">
        <f t="shared" si="4"/>
        <v>0.52600000000000002</v>
      </c>
      <c r="V51">
        <f t="shared" si="5"/>
        <v>0.13169754631947922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801"/>
  <sheetViews>
    <sheetView workbookViewId="0">
      <selection activeCell="R124" sqref="R124"/>
    </sheetView>
  </sheetViews>
  <sheetFormatPr defaultRowHeight="15" x14ac:dyDescent="0.25"/>
  <cols>
    <col min="6" max="6" width="11" customWidth="1"/>
    <col min="7" max="7" width="10" customWidth="1"/>
    <col min="8" max="8" width="9.85546875" customWidth="1"/>
    <col min="9" max="10" width="10.5703125" customWidth="1"/>
    <col min="11" max="11" width="10.140625" customWidth="1"/>
  </cols>
  <sheetData>
    <row r="1" spans="1:26" x14ac:dyDescent="0.25">
      <c r="A1" s="9" t="s">
        <v>0</v>
      </c>
      <c r="B1" s="9" t="s">
        <v>1</v>
      </c>
      <c r="C1" s="9"/>
      <c r="D1" s="9" t="s">
        <v>2</v>
      </c>
      <c r="E1" s="9"/>
      <c r="F1" s="9" t="s">
        <v>3</v>
      </c>
      <c r="G1" s="9" t="s">
        <v>4</v>
      </c>
      <c r="H1" s="9" t="s">
        <v>5</v>
      </c>
      <c r="I1" s="9" t="s">
        <v>6</v>
      </c>
      <c r="J1" s="9" t="s">
        <v>29</v>
      </c>
      <c r="K1" s="9" t="s">
        <v>30</v>
      </c>
      <c r="O1" s="12" t="s">
        <v>58</v>
      </c>
      <c r="P1" s="12"/>
      <c r="Q1" s="12" t="s">
        <v>66</v>
      </c>
      <c r="R1" s="12"/>
      <c r="S1" s="12" t="s">
        <v>58</v>
      </c>
      <c r="T1" s="12"/>
      <c r="U1" s="12" t="s">
        <v>66</v>
      </c>
      <c r="V1" s="12"/>
      <c r="W1" s="12" t="s">
        <v>58</v>
      </c>
      <c r="X1" s="12"/>
      <c r="Y1" s="12" t="s">
        <v>66</v>
      </c>
      <c r="Z1" s="12"/>
    </row>
    <row r="2" spans="1:26" hidden="1" x14ac:dyDescent="0.25">
      <c r="A2" s="9">
        <v>1</v>
      </c>
      <c r="B2" s="9">
        <v>1</v>
      </c>
      <c r="C2" s="9"/>
      <c r="D2" s="9">
        <v>5</v>
      </c>
      <c r="E2" s="9" t="s">
        <v>7</v>
      </c>
      <c r="F2" s="9">
        <v>27.76</v>
      </c>
      <c r="G2" s="9">
        <v>-0.63</v>
      </c>
      <c r="H2" s="9">
        <v>29.149000000000001</v>
      </c>
      <c r="I2" s="9">
        <v>-1.022</v>
      </c>
      <c r="J2" s="9">
        <v>1.4510000000000001</v>
      </c>
      <c r="K2" s="9">
        <v>2.3460000000000001</v>
      </c>
      <c r="W2" s="1" t="s">
        <v>59</v>
      </c>
      <c r="X2" s="1" t="s">
        <v>60</v>
      </c>
      <c r="Y2" s="1" t="s">
        <v>59</v>
      </c>
      <c r="Z2" s="1" t="s">
        <v>60</v>
      </c>
    </row>
    <row r="3" spans="1:26" hidden="1" x14ac:dyDescent="0.25">
      <c r="A3" s="9">
        <v>1</v>
      </c>
      <c r="B3" s="9">
        <v>1</v>
      </c>
      <c r="C3" s="9"/>
      <c r="D3" s="9">
        <v>5</v>
      </c>
      <c r="E3" s="9" t="s">
        <v>8</v>
      </c>
      <c r="F3" s="9">
        <v>-20.407</v>
      </c>
      <c r="G3" s="9">
        <v>0.52100000000000002</v>
      </c>
      <c r="H3" s="9">
        <v>-21.946000000000002</v>
      </c>
      <c r="I3" s="9">
        <v>0.81499999999999995</v>
      </c>
      <c r="J3" s="9">
        <v>-1.111</v>
      </c>
      <c r="K3" s="9">
        <v>-1.794</v>
      </c>
    </row>
    <row r="4" spans="1:26" x14ac:dyDescent="0.25">
      <c r="A4" s="9">
        <v>1</v>
      </c>
      <c r="B4" s="9">
        <v>1</v>
      </c>
      <c r="C4" s="9"/>
      <c r="D4" s="9">
        <v>5</v>
      </c>
      <c r="E4" s="9" t="s">
        <v>9</v>
      </c>
      <c r="F4" s="9">
        <v>15.052</v>
      </c>
      <c r="G4" s="9">
        <v>-0.36</v>
      </c>
      <c r="H4" s="9">
        <v>15.952999999999999</v>
      </c>
      <c r="I4" s="9">
        <v>-0.57399999999999995</v>
      </c>
      <c r="J4" s="9">
        <v>0.80100000000000005</v>
      </c>
      <c r="K4" s="9">
        <v>1.294</v>
      </c>
      <c r="N4" t="s">
        <v>61</v>
      </c>
      <c r="O4" s="1" t="s">
        <v>59</v>
      </c>
      <c r="P4" s="1" t="s">
        <v>60</v>
      </c>
      <c r="Q4" s="1" t="s">
        <v>59</v>
      </c>
      <c r="R4" s="1" t="s">
        <v>60</v>
      </c>
      <c r="S4" s="1" t="s">
        <v>59</v>
      </c>
      <c r="T4" s="1" t="s">
        <v>60</v>
      </c>
      <c r="U4" s="1" t="s">
        <v>59</v>
      </c>
      <c r="V4" s="1" t="s">
        <v>60</v>
      </c>
      <c r="W4" s="1" t="s">
        <v>59</v>
      </c>
      <c r="X4" s="1" t="s">
        <v>60</v>
      </c>
      <c r="Y4" s="1" t="s">
        <v>59</v>
      </c>
      <c r="Z4" s="1" t="s">
        <v>60</v>
      </c>
    </row>
    <row r="5" spans="1:26" hidden="1" x14ac:dyDescent="0.25">
      <c r="A5" s="9">
        <v>1</v>
      </c>
      <c r="B5" s="9">
        <v>1</v>
      </c>
      <c r="C5" s="9"/>
      <c r="D5" s="9">
        <v>5</v>
      </c>
      <c r="E5" s="9" t="s">
        <v>10</v>
      </c>
      <c r="F5" s="9">
        <v>19.033000000000001</v>
      </c>
      <c r="G5" s="9">
        <v>-0.435</v>
      </c>
      <c r="H5" s="9">
        <v>20.009</v>
      </c>
      <c r="I5" s="9">
        <v>-0.70499999999999996</v>
      </c>
      <c r="J5" s="9">
        <v>0.997</v>
      </c>
      <c r="K5" s="9">
        <v>1.613</v>
      </c>
    </row>
    <row r="6" spans="1:26" hidden="1" x14ac:dyDescent="0.25">
      <c r="A6" s="9">
        <v>1</v>
      </c>
      <c r="B6" s="9">
        <v>1</v>
      </c>
      <c r="C6" s="9"/>
      <c r="D6" s="9">
        <v>4</v>
      </c>
      <c r="E6" s="9" t="s">
        <v>7</v>
      </c>
      <c r="F6" s="9">
        <v>31.835000000000001</v>
      </c>
      <c r="G6" s="9">
        <v>-0.436</v>
      </c>
      <c r="H6" s="9">
        <v>32.590000000000003</v>
      </c>
      <c r="I6" s="9">
        <v>-0.88500000000000001</v>
      </c>
      <c r="J6" s="9">
        <v>1.444</v>
      </c>
      <c r="K6" s="9">
        <v>2.347</v>
      </c>
    </row>
    <row r="7" spans="1:26" hidden="1" x14ac:dyDescent="0.25">
      <c r="A7" s="9">
        <v>1</v>
      </c>
      <c r="B7" s="9">
        <v>1</v>
      </c>
      <c r="C7" s="9"/>
      <c r="D7" s="9">
        <v>4</v>
      </c>
      <c r="E7" s="9" t="s">
        <v>8</v>
      </c>
      <c r="F7" s="9">
        <v>-28.31</v>
      </c>
      <c r="G7" s="9">
        <v>0.46800000000000003</v>
      </c>
      <c r="H7" s="9">
        <v>-29.158999999999999</v>
      </c>
      <c r="I7" s="9">
        <v>0.86399999999999999</v>
      </c>
      <c r="J7" s="9">
        <v>-1.3340000000000001</v>
      </c>
      <c r="K7" s="9">
        <v>-2.165</v>
      </c>
    </row>
    <row r="8" spans="1:26" hidden="1" x14ac:dyDescent="0.25">
      <c r="A8" s="9">
        <v>1</v>
      </c>
      <c r="B8" s="9">
        <v>1</v>
      </c>
      <c r="C8" s="9"/>
      <c r="D8" s="9">
        <v>4</v>
      </c>
      <c r="E8" s="9" t="s">
        <v>9</v>
      </c>
      <c r="F8" s="9">
        <v>18.795000000000002</v>
      </c>
      <c r="G8" s="9">
        <v>-0.28299999999999997</v>
      </c>
      <c r="H8" s="9">
        <v>19.266999999999999</v>
      </c>
      <c r="I8" s="9">
        <v>-0.54600000000000004</v>
      </c>
      <c r="J8" s="9">
        <v>0.86799999999999999</v>
      </c>
      <c r="K8" s="9">
        <v>1.41</v>
      </c>
    </row>
    <row r="9" spans="1:26" hidden="1" x14ac:dyDescent="0.25">
      <c r="A9" s="9">
        <v>1</v>
      </c>
      <c r="B9" s="9">
        <v>1</v>
      </c>
      <c r="C9" s="9"/>
      <c r="D9" s="9">
        <v>4</v>
      </c>
      <c r="E9" s="9" t="s">
        <v>10</v>
      </c>
      <c r="F9" s="9">
        <v>53.673999999999999</v>
      </c>
      <c r="G9" s="9">
        <v>-1.0669999999999999</v>
      </c>
      <c r="H9" s="9">
        <v>55.454000000000001</v>
      </c>
      <c r="I9" s="9">
        <v>-1.8169999999999999</v>
      </c>
      <c r="J9" s="9">
        <v>2.6890000000000001</v>
      </c>
      <c r="K9" s="9">
        <v>4.3550000000000004</v>
      </c>
    </row>
    <row r="10" spans="1:26" hidden="1" x14ac:dyDescent="0.25">
      <c r="A10" s="9">
        <v>1</v>
      </c>
      <c r="B10" s="9">
        <v>1</v>
      </c>
      <c r="C10" s="9"/>
      <c r="D10" s="9">
        <v>3</v>
      </c>
      <c r="E10" s="9" t="s">
        <v>7</v>
      </c>
      <c r="F10" s="9">
        <v>34.503</v>
      </c>
      <c r="G10" s="9">
        <v>-0.40100000000000002</v>
      </c>
      <c r="H10" s="9">
        <v>35.423000000000002</v>
      </c>
      <c r="I10" s="9">
        <v>-0.89300000000000002</v>
      </c>
      <c r="J10" s="9">
        <v>1.5549999999999999</v>
      </c>
      <c r="K10" s="9">
        <v>2.5310000000000001</v>
      </c>
    </row>
    <row r="11" spans="1:26" hidden="1" x14ac:dyDescent="0.25">
      <c r="A11" s="9">
        <v>1</v>
      </c>
      <c r="B11" s="9">
        <v>1</v>
      </c>
      <c r="C11" s="9"/>
      <c r="D11" s="9">
        <v>3</v>
      </c>
      <c r="E11" s="9" t="s">
        <v>8</v>
      </c>
      <c r="F11" s="9">
        <v>-31.07</v>
      </c>
      <c r="G11" s="9">
        <v>0.47899999999999998</v>
      </c>
      <c r="H11" s="9">
        <v>-31.818999999999999</v>
      </c>
      <c r="I11" s="9">
        <v>0.91200000000000003</v>
      </c>
      <c r="J11" s="9">
        <v>-1.4390000000000001</v>
      </c>
      <c r="K11" s="9">
        <v>-2.34</v>
      </c>
    </row>
    <row r="12" spans="1:26" hidden="1" x14ac:dyDescent="0.25">
      <c r="A12" s="9">
        <v>1</v>
      </c>
      <c r="B12" s="9">
        <v>1</v>
      </c>
      <c r="C12" s="9"/>
      <c r="D12" s="9">
        <v>3</v>
      </c>
      <c r="E12" s="9" t="s">
        <v>9</v>
      </c>
      <c r="F12" s="9">
        <v>20.491</v>
      </c>
      <c r="G12" s="9">
        <v>-0.27500000000000002</v>
      </c>
      <c r="H12" s="9">
        <v>20.981999999999999</v>
      </c>
      <c r="I12" s="9">
        <v>-0.56399999999999995</v>
      </c>
      <c r="J12" s="9">
        <v>0.93600000000000005</v>
      </c>
      <c r="K12" s="9">
        <v>1.522</v>
      </c>
    </row>
    <row r="13" spans="1:26" hidden="1" x14ac:dyDescent="0.25">
      <c r="A13" s="9">
        <v>1</v>
      </c>
      <c r="B13" s="9">
        <v>1</v>
      </c>
      <c r="C13" s="9"/>
      <c r="D13" s="9">
        <v>3</v>
      </c>
      <c r="E13" s="9" t="s">
        <v>10</v>
      </c>
      <c r="F13" s="9">
        <v>95.04</v>
      </c>
      <c r="G13" s="9">
        <v>-1.639</v>
      </c>
      <c r="H13" s="9">
        <v>96.989000000000004</v>
      </c>
      <c r="I13" s="9">
        <v>-2.9620000000000002</v>
      </c>
      <c r="J13" s="9">
        <v>4.5910000000000002</v>
      </c>
      <c r="K13" s="9">
        <v>7.4470000000000001</v>
      </c>
    </row>
    <row r="14" spans="1:26" hidden="1" x14ac:dyDescent="0.25">
      <c r="A14" s="9">
        <v>1</v>
      </c>
      <c r="B14" s="9">
        <v>1</v>
      </c>
      <c r="C14" s="9"/>
      <c r="D14" s="9">
        <v>2</v>
      </c>
      <c r="E14" s="9" t="s">
        <v>7</v>
      </c>
      <c r="F14" s="9">
        <v>42.207999999999998</v>
      </c>
      <c r="G14" s="9">
        <v>-0.218</v>
      </c>
      <c r="H14" s="9">
        <v>43.597000000000001</v>
      </c>
      <c r="I14" s="9">
        <v>-0.86099999999999999</v>
      </c>
      <c r="J14" s="9">
        <v>1.83</v>
      </c>
      <c r="K14" s="9">
        <v>2.98</v>
      </c>
    </row>
    <row r="15" spans="1:26" hidden="1" x14ac:dyDescent="0.25">
      <c r="A15" s="9">
        <v>1</v>
      </c>
      <c r="B15" s="9">
        <v>1</v>
      </c>
      <c r="C15" s="9"/>
      <c r="D15" s="9">
        <v>2</v>
      </c>
      <c r="E15" s="9" t="s">
        <v>8</v>
      </c>
      <c r="F15" s="9">
        <v>-40.743000000000002</v>
      </c>
      <c r="G15" s="9">
        <v>0.40200000000000002</v>
      </c>
      <c r="H15" s="9">
        <v>-41.89</v>
      </c>
      <c r="I15" s="9">
        <v>1.008</v>
      </c>
      <c r="J15" s="9">
        <v>-1.87</v>
      </c>
      <c r="K15" s="9">
        <v>-3.044</v>
      </c>
    </row>
    <row r="16" spans="1:26" hidden="1" x14ac:dyDescent="0.25">
      <c r="A16" s="9">
        <v>1</v>
      </c>
      <c r="B16" s="9">
        <v>1</v>
      </c>
      <c r="C16" s="9"/>
      <c r="D16" s="9">
        <v>2</v>
      </c>
      <c r="E16" s="9" t="s">
        <v>9</v>
      </c>
      <c r="F16" s="9">
        <v>25.922000000000001</v>
      </c>
      <c r="G16" s="9">
        <v>-0.19400000000000001</v>
      </c>
      <c r="H16" s="9">
        <v>26.698</v>
      </c>
      <c r="I16" s="9">
        <v>-0.58299999999999996</v>
      </c>
      <c r="J16" s="9">
        <v>1.1559999999999999</v>
      </c>
      <c r="K16" s="9">
        <v>1.883</v>
      </c>
    </row>
    <row r="17" spans="1:26" hidden="1" x14ac:dyDescent="0.25">
      <c r="A17" s="9">
        <v>1</v>
      </c>
      <c r="B17" s="9">
        <v>1</v>
      </c>
      <c r="C17" s="9"/>
      <c r="D17" s="9">
        <v>2</v>
      </c>
      <c r="E17" s="9" t="s">
        <v>10</v>
      </c>
      <c r="F17" s="9">
        <v>143.49600000000001</v>
      </c>
      <c r="G17" s="9">
        <v>-2.1030000000000002</v>
      </c>
      <c r="H17" s="9">
        <v>145.59700000000001</v>
      </c>
      <c r="I17" s="9">
        <v>-4.1130000000000004</v>
      </c>
      <c r="J17" s="9">
        <v>6.7539999999999996</v>
      </c>
      <c r="K17" s="9">
        <v>10.968</v>
      </c>
    </row>
    <row r="18" spans="1:26" hidden="1" x14ac:dyDescent="0.25">
      <c r="A18" s="9">
        <v>1</v>
      </c>
      <c r="B18" s="9">
        <v>1</v>
      </c>
      <c r="C18" s="9"/>
      <c r="D18" s="9">
        <v>1</v>
      </c>
      <c r="E18" s="9" t="s">
        <v>7</v>
      </c>
      <c r="F18" s="9">
        <v>39.128</v>
      </c>
      <c r="G18" s="9">
        <v>0.186</v>
      </c>
      <c r="H18" s="9">
        <v>40.508000000000003</v>
      </c>
      <c r="I18" s="9">
        <v>-0.49299999999999999</v>
      </c>
      <c r="J18" s="9">
        <v>1.401</v>
      </c>
      <c r="K18" s="9">
        <v>2.282</v>
      </c>
    </row>
    <row r="19" spans="1:26" hidden="1" x14ac:dyDescent="0.25">
      <c r="A19" s="9">
        <v>1</v>
      </c>
      <c r="B19" s="9">
        <v>1</v>
      </c>
      <c r="C19" s="9"/>
      <c r="D19" s="9">
        <v>1</v>
      </c>
      <c r="E19" s="9" t="s">
        <v>8</v>
      </c>
      <c r="F19" s="9">
        <v>-65.066999999999993</v>
      </c>
      <c r="G19" s="9">
        <v>-0.108</v>
      </c>
      <c r="H19" s="9">
        <v>-67.096000000000004</v>
      </c>
      <c r="I19" s="9">
        <v>0.93500000000000005</v>
      </c>
      <c r="J19" s="9">
        <v>-2.4670000000000001</v>
      </c>
      <c r="K19" s="9">
        <v>-4.0190000000000001</v>
      </c>
    </row>
    <row r="20" spans="1:26" hidden="1" x14ac:dyDescent="0.25">
      <c r="A20" s="9">
        <v>1</v>
      </c>
      <c r="B20" s="9">
        <v>1</v>
      </c>
      <c r="C20" s="9"/>
      <c r="D20" s="9">
        <v>1</v>
      </c>
      <c r="E20" s="9" t="s">
        <v>9</v>
      </c>
      <c r="F20" s="9">
        <v>28.161000000000001</v>
      </c>
      <c r="G20" s="9">
        <v>7.9000000000000001E-2</v>
      </c>
      <c r="H20" s="9">
        <v>29.077999999999999</v>
      </c>
      <c r="I20" s="9">
        <v>-0.38400000000000001</v>
      </c>
      <c r="J20" s="9">
        <v>1.0449999999999999</v>
      </c>
      <c r="K20" s="9">
        <v>1.7030000000000001</v>
      </c>
    </row>
    <row r="21" spans="1:26" hidden="1" x14ac:dyDescent="0.25">
      <c r="A21" s="9">
        <v>1</v>
      </c>
      <c r="B21" s="9">
        <v>1</v>
      </c>
      <c r="C21" s="9"/>
      <c r="D21" s="9">
        <v>1</v>
      </c>
      <c r="E21" s="9" t="s">
        <v>10</v>
      </c>
      <c r="F21" s="9">
        <v>196.846</v>
      </c>
      <c r="G21" s="9">
        <v>-2.2440000000000002</v>
      </c>
      <c r="H21" s="9">
        <v>199.31800000000001</v>
      </c>
      <c r="I21" s="9">
        <v>-5.0190000000000001</v>
      </c>
      <c r="J21" s="9">
        <v>8.9369999999999994</v>
      </c>
      <c r="K21" s="9">
        <v>14.523</v>
      </c>
    </row>
    <row r="22" spans="1:26" hidden="1" x14ac:dyDescent="0.25">
      <c r="A22" s="9">
        <v>1</v>
      </c>
      <c r="B22" s="9">
        <v>2</v>
      </c>
      <c r="C22" s="9"/>
      <c r="D22" s="9">
        <v>5</v>
      </c>
      <c r="E22" s="9" t="s">
        <v>7</v>
      </c>
      <c r="F22" s="9">
        <v>75.769000000000005</v>
      </c>
      <c r="G22" s="9">
        <v>-1.7190000000000001</v>
      </c>
      <c r="H22" s="9">
        <v>79.537000000000006</v>
      </c>
      <c r="I22" s="9">
        <v>-2.7909999999999999</v>
      </c>
      <c r="J22" s="9">
        <v>3.9630000000000001</v>
      </c>
      <c r="K22" s="9">
        <v>6.4080000000000004</v>
      </c>
    </row>
    <row r="23" spans="1:26" hidden="1" x14ac:dyDescent="0.25">
      <c r="A23" s="9">
        <v>1</v>
      </c>
      <c r="B23" s="9">
        <v>2</v>
      </c>
      <c r="C23" s="9"/>
      <c r="D23" s="9">
        <v>5</v>
      </c>
      <c r="E23" s="9" t="s">
        <v>8</v>
      </c>
      <c r="F23" s="9">
        <v>-48.411000000000001</v>
      </c>
      <c r="G23" s="9">
        <v>1.4470000000000001</v>
      </c>
      <c r="H23" s="9">
        <v>-54.457999999999998</v>
      </c>
      <c r="I23" s="9">
        <v>2.1760000000000002</v>
      </c>
      <c r="J23" s="9">
        <v>-2.8029999999999999</v>
      </c>
      <c r="K23" s="9">
        <v>-4.5170000000000003</v>
      </c>
    </row>
    <row r="24" spans="1:26" x14ac:dyDescent="0.25">
      <c r="A24" s="9">
        <v>1</v>
      </c>
      <c r="B24" s="9">
        <v>2</v>
      </c>
      <c r="C24" s="9"/>
      <c r="D24" s="9">
        <v>5</v>
      </c>
      <c r="E24" s="9" t="s">
        <v>9</v>
      </c>
      <c r="F24" s="9">
        <v>38.805999999999997</v>
      </c>
      <c r="G24" s="9">
        <v>-0.98899999999999999</v>
      </c>
      <c r="H24" s="9">
        <v>41.667000000000002</v>
      </c>
      <c r="I24" s="9">
        <v>-1.5489999999999999</v>
      </c>
      <c r="J24" s="9">
        <v>2.1139999999999999</v>
      </c>
      <c r="K24" s="9">
        <v>3.4140000000000001</v>
      </c>
      <c r="N24" s="1" t="s">
        <v>9</v>
      </c>
      <c r="O24" s="1">
        <f>'[1]Confronti con il tel'!$C$13</f>
        <v>54.396999999999998</v>
      </c>
      <c r="P24" s="1">
        <f>'[1]Confronti con il tel'!$C$43</f>
        <v>67.162999999999997</v>
      </c>
      <c r="Q24" s="1">
        <f>'[1]Confronti con il tel'!$G$13</f>
        <v>98.507000000000005</v>
      </c>
      <c r="R24" s="1">
        <f>'[1]Confronti con il tel'!$G$43</f>
        <v>121.282</v>
      </c>
      <c r="S24">
        <f>J44</f>
        <v>2.617</v>
      </c>
      <c r="T24">
        <f>K764</f>
        <v>9.1140000000000008</v>
      </c>
      <c r="U24">
        <f>J42</f>
        <v>4.6349999999999998</v>
      </c>
      <c r="V24">
        <f>K762</f>
        <v>16.306999999999999</v>
      </c>
      <c r="W24">
        <f>S24/O24</f>
        <v>4.8109270731841833E-2</v>
      </c>
      <c r="X24" s="9">
        <f>T24/P24</f>
        <v>0.13569971561722974</v>
      </c>
      <c r="Y24">
        <f t="shared" ref="Y24:Z24" si="0">U24/Q24</f>
        <v>4.7052493731409947E-2</v>
      </c>
      <c r="Z24">
        <f t="shared" si="0"/>
        <v>0.13445523655612537</v>
      </c>
    </row>
    <row r="25" spans="1:26" hidden="1" x14ac:dyDescent="0.25">
      <c r="A25" s="9">
        <v>1</v>
      </c>
      <c r="B25" s="9">
        <v>2</v>
      </c>
      <c r="C25" s="9"/>
      <c r="D25" s="9">
        <v>5</v>
      </c>
      <c r="E25" s="9" t="s">
        <v>10</v>
      </c>
      <c r="F25" s="9">
        <v>-3.794</v>
      </c>
      <c r="G25" s="9">
        <v>9.5000000000000001E-2</v>
      </c>
      <c r="H25" s="9">
        <v>-4.0650000000000004</v>
      </c>
      <c r="I25" s="9">
        <v>0.15</v>
      </c>
      <c r="J25" s="9">
        <v>-0.20399999999999999</v>
      </c>
      <c r="K25" s="9">
        <v>-0.33</v>
      </c>
    </row>
    <row r="26" spans="1:26" hidden="1" x14ac:dyDescent="0.25">
      <c r="A26" s="9">
        <v>1</v>
      </c>
      <c r="B26" s="9">
        <v>2</v>
      </c>
      <c r="C26" s="9"/>
      <c r="D26" s="9">
        <v>4</v>
      </c>
      <c r="E26" s="9" t="s">
        <v>7</v>
      </c>
      <c r="F26" s="9">
        <v>125.529</v>
      </c>
      <c r="G26" s="9">
        <v>-1.6859999999999999</v>
      </c>
      <c r="H26" s="9">
        <v>128.61000000000001</v>
      </c>
      <c r="I26" s="9">
        <v>-3.4609999999999999</v>
      </c>
      <c r="J26" s="9">
        <v>5.6639999999999997</v>
      </c>
      <c r="K26" s="9">
        <v>9.2110000000000003</v>
      </c>
    </row>
    <row r="27" spans="1:26" hidden="1" x14ac:dyDescent="0.25">
      <c r="A27" s="9">
        <v>1</v>
      </c>
      <c r="B27" s="9">
        <v>2</v>
      </c>
      <c r="C27" s="9"/>
      <c r="D27" s="9">
        <v>4</v>
      </c>
      <c r="E27" s="9" t="s">
        <v>8</v>
      </c>
      <c r="F27" s="9">
        <v>-108.021</v>
      </c>
      <c r="G27" s="9">
        <v>1.9239999999999999</v>
      </c>
      <c r="H27" s="9">
        <v>-112.574</v>
      </c>
      <c r="I27" s="9">
        <v>3.4420000000000002</v>
      </c>
      <c r="J27" s="9">
        <v>-5.1660000000000004</v>
      </c>
      <c r="K27" s="9">
        <v>-8.3770000000000007</v>
      </c>
    </row>
    <row r="28" spans="1:26" hidden="1" x14ac:dyDescent="0.25">
      <c r="A28" s="9">
        <v>1</v>
      </c>
      <c r="B28" s="9">
        <v>2</v>
      </c>
      <c r="C28" s="9"/>
      <c r="D28" s="9">
        <v>4</v>
      </c>
      <c r="E28" s="9" t="s">
        <v>9</v>
      </c>
      <c r="F28" s="9">
        <v>72.983999999999995</v>
      </c>
      <c r="G28" s="9">
        <v>-1.1279999999999999</v>
      </c>
      <c r="H28" s="9">
        <v>75.06</v>
      </c>
      <c r="I28" s="9">
        <v>-2.1539999999999999</v>
      </c>
      <c r="J28" s="9">
        <v>3.3839999999999999</v>
      </c>
      <c r="K28" s="9">
        <v>5.4960000000000004</v>
      </c>
    </row>
    <row r="29" spans="1:26" hidden="1" x14ac:dyDescent="0.25">
      <c r="A29" s="9">
        <v>1</v>
      </c>
      <c r="B29" s="9">
        <v>2</v>
      </c>
      <c r="C29" s="9"/>
      <c r="D29" s="9">
        <v>4</v>
      </c>
      <c r="E29" s="9" t="s">
        <v>10</v>
      </c>
      <c r="F29" s="9">
        <v>1.762</v>
      </c>
      <c r="G29" s="9">
        <v>8.0000000000000002E-3</v>
      </c>
      <c r="H29" s="9">
        <v>2.0670000000000002</v>
      </c>
      <c r="I29" s="9">
        <v>-3.1E-2</v>
      </c>
      <c r="J29" s="9">
        <v>5.8000000000000003E-2</v>
      </c>
      <c r="K29" s="9">
        <v>9.6000000000000002E-2</v>
      </c>
    </row>
    <row r="30" spans="1:26" hidden="1" x14ac:dyDescent="0.25">
      <c r="A30" s="9">
        <v>1</v>
      </c>
      <c r="B30" s="9">
        <v>2</v>
      </c>
      <c r="C30" s="9"/>
      <c r="D30" s="9">
        <v>3</v>
      </c>
      <c r="E30" s="9" t="s">
        <v>7</v>
      </c>
      <c r="F30" s="9">
        <v>170.143</v>
      </c>
      <c r="G30" s="9">
        <v>-1.9359999999999999</v>
      </c>
      <c r="H30" s="9">
        <v>175.012</v>
      </c>
      <c r="I30" s="9">
        <v>-4.367</v>
      </c>
      <c r="J30" s="9">
        <v>7.641</v>
      </c>
      <c r="K30" s="9">
        <v>12.441000000000001</v>
      </c>
    </row>
    <row r="31" spans="1:26" hidden="1" x14ac:dyDescent="0.25">
      <c r="A31" s="9">
        <v>1</v>
      </c>
      <c r="B31" s="9">
        <v>2</v>
      </c>
      <c r="C31" s="9"/>
      <c r="D31" s="9">
        <v>3</v>
      </c>
      <c r="E31" s="9" t="s">
        <v>8</v>
      </c>
      <c r="F31" s="9">
        <v>-136.828</v>
      </c>
      <c r="G31" s="9">
        <v>2.4129999999999998</v>
      </c>
      <c r="H31" s="9">
        <v>-140.785</v>
      </c>
      <c r="I31" s="9">
        <v>4.2939999999999996</v>
      </c>
      <c r="J31" s="9">
        <v>-6.391</v>
      </c>
      <c r="K31" s="9">
        <v>-10.388999999999999</v>
      </c>
    </row>
    <row r="32" spans="1:26" hidden="1" x14ac:dyDescent="0.25">
      <c r="A32" s="9">
        <v>1</v>
      </c>
      <c r="B32" s="9">
        <v>2</v>
      </c>
      <c r="C32" s="9"/>
      <c r="D32" s="9">
        <v>3</v>
      </c>
      <c r="E32" s="9" t="s">
        <v>9</v>
      </c>
      <c r="F32" s="9">
        <v>95.927999999999997</v>
      </c>
      <c r="G32" s="9">
        <v>-1.359</v>
      </c>
      <c r="H32" s="9">
        <v>98.287000000000006</v>
      </c>
      <c r="I32" s="9">
        <v>-2.7</v>
      </c>
      <c r="J32" s="9">
        <v>4.3849999999999998</v>
      </c>
      <c r="K32" s="9">
        <v>7.1340000000000003</v>
      </c>
    </row>
    <row r="33" spans="1:26" hidden="1" x14ac:dyDescent="0.25">
      <c r="A33" s="9">
        <v>1</v>
      </c>
      <c r="B33" s="9">
        <v>2</v>
      </c>
      <c r="C33" s="9"/>
      <c r="D33" s="9">
        <v>3</v>
      </c>
      <c r="E33" s="9" t="s">
        <v>10</v>
      </c>
      <c r="F33" s="9">
        <v>31.78</v>
      </c>
      <c r="G33" s="9">
        <v>-0.41199999999999998</v>
      </c>
      <c r="H33" s="9">
        <v>32.39</v>
      </c>
      <c r="I33" s="9">
        <v>-0.85899999999999999</v>
      </c>
      <c r="J33" s="9">
        <v>1.4450000000000001</v>
      </c>
      <c r="K33" s="9">
        <v>2.35</v>
      </c>
    </row>
    <row r="34" spans="1:26" hidden="1" x14ac:dyDescent="0.25">
      <c r="A34" s="9">
        <v>1</v>
      </c>
      <c r="B34" s="9">
        <v>2</v>
      </c>
      <c r="C34" s="9"/>
      <c r="D34" s="9">
        <v>2</v>
      </c>
      <c r="E34" s="9" t="s">
        <v>7</v>
      </c>
      <c r="F34" s="9">
        <v>190.345</v>
      </c>
      <c r="G34" s="9">
        <v>-0.78700000000000003</v>
      </c>
      <c r="H34" s="9">
        <v>197.727</v>
      </c>
      <c r="I34" s="9">
        <v>-3.7570000000000001</v>
      </c>
      <c r="J34" s="9">
        <v>8.2520000000000007</v>
      </c>
      <c r="K34" s="9">
        <v>13.442</v>
      </c>
    </row>
    <row r="35" spans="1:26" hidden="1" x14ac:dyDescent="0.25">
      <c r="A35" s="9">
        <v>1</v>
      </c>
      <c r="B35" s="9">
        <v>2</v>
      </c>
      <c r="C35" s="9"/>
      <c r="D35" s="9">
        <v>2</v>
      </c>
      <c r="E35" s="9" t="s">
        <v>8</v>
      </c>
      <c r="F35" s="9">
        <v>-163.13499999999999</v>
      </c>
      <c r="G35" s="9">
        <v>2.3969999999999998</v>
      </c>
      <c r="H35" s="9">
        <v>-168.26499999999999</v>
      </c>
      <c r="I35" s="9">
        <v>4.8650000000000002</v>
      </c>
      <c r="J35" s="9">
        <v>-8.048</v>
      </c>
      <c r="K35" s="9">
        <v>-13.099</v>
      </c>
    </row>
    <row r="36" spans="1:26" hidden="1" x14ac:dyDescent="0.25">
      <c r="A36" s="9">
        <v>1</v>
      </c>
      <c r="B36" s="9">
        <v>2</v>
      </c>
      <c r="C36" s="9"/>
      <c r="D36" s="9">
        <v>2</v>
      </c>
      <c r="E36" s="9" t="s">
        <v>9</v>
      </c>
      <c r="F36" s="9">
        <v>110.46299999999999</v>
      </c>
      <c r="G36" s="9">
        <v>-0.995</v>
      </c>
      <c r="H36" s="9">
        <v>114.05200000000001</v>
      </c>
      <c r="I36" s="9">
        <v>-2.6720000000000002</v>
      </c>
      <c r="J36" s="9">
        <v>5.0940000000000003</v>
      </c>
      <c r="K36" s="9">
        <v>8.2940000000000005</v>
      </c>
    </row>
    <row r="37" spans="1:26" hidden="1" x14ac:dyDescent="0.25">
      <c r="A37" s="9">
        <v>1</v>
      </c>
      <c r="B37" s="9">
        <v>2</v>
      </c>
      <c r="C37" s="9"/>
      <c r="D37" s="9">
        <v>2</v>
      </c>
      <c r="E37" s="9" t="s">
        <v>10</v>
      </c>
      <c r="F37" s="9">
        <v>67.801000000000002</v>
      </c>
      <c r="G37" s="9">
        <v>-0.77700000000000002</v>
      </c>
      <c r="H37" s="9">
        <v>69.058999999999997</v>
      </c>
      <c r="I37" s="9">
        <v>-1.74</v>
      </c>
      <c r="J37" s="9">
        <v>3.0630000000000002</v>
      </c>
      <c r="K37" s="9">
        <v>4.9820000000000002</v>
      </c>
    </row>
    <row r="38" spans="1:26" hidden="1" x14ac:dyDescent="0.25">
      <c r="A38" s="9">
        <v>1</v>
      </c>
      <c r="B38" s="9">
        <v>2</v>
      </c>
      <c r="C38" s="9"/>
      <c r="D38" s="9">
        <v>1</v>
      </c>
      <c r="E38" s="9" t="s">
        <v>7</v>
      </c>
      <c r="F38" s="9">
        <v>195.57300000000001</v>
      </c>
      <c r="G38" s="9">
        <v>1.4119999999999999</v>
      </c>
      <c r="H38" s="9">
        <v>202.994</v>
      </c>
      <c r="I38" s="9">
        <v>-2.294</v>
      </c>
      <c r="J38" s="9">
        <v>6.649</v>
      </c>
      <c r="K38" s="9">
        <v>10.833</v>
      </c>
    </row>
    <row r="39" spans="1:26" hidden="1" x14ac:dyDescent="0.25">
      <c r="A39" s="9">
        <v>1</v>
      </c>
      <c r="B39" s="9">
        <v>2</v>
      </c>
      <c r="C39" s="9"/>
      <c r="D39" s="9">
        <v>1</v>
      </c>
      <c r="E39" s="9" t="s">
        <v>8</v>
      </c>
      <c r="F39" s="9">
        <v>-421.36500000000001</v>
      </c>
      <c r="G39" s="9">
        <v>-0.80900000000000005</v>
      </c>
      <c r="H39" s="9">
        <v>-434.50700000000001</v>
      </c>
      <c r="I39" s="9">
        <v>5.9740000000000002</v>
      </c>
      <c r="J39" s="9">
        <v>-15.891</v>
      </c>
      <c r="K39" s="9">
        <v>-25.881</v>
      </c>
    </row>
    <row r="40" spans="1:26" hidden="1" x14ac:dyDescent="0.25">
      <c r="A40" s="9">
        <v>1</v>
      </c>
      <c r="B40" s="9">
        <v>2</v>
      </c>
      <c r="C40" s="9"/>
      <c r="D40" s="9">
        <v>1</v>
      </c>
      <c r="E40" s="9" t="s">
        <v>9</v>
      </c>
      <c r="F40" s="9">
        <v>166.74</v>
      </c>
      <c r="G40" s="9">
        <v>0.6</v>
      </c>
      <c r="H40" s="9">
        <v>172.238</v>
      </c>
      <c r="I40" s="9">
        <v>-2.1909999999999998</v>
      </c>
      <c r="J40" s="9">
        <v>6.0919999999999996</v>
      </c>
      <c r="K40" s="9">
        <v>9.923</v>
      </c>
    </row>
    <row r="41" spans="1:26" hidden="1" x14ac:dyDescent="0.25">
      <c r="A41" s="9">
        <v>1</v>
      </c>
      <c r="B41" s="9">
        <v>2</v>
      </c>
      <c r="C41" s="9"/>
      <c r="D41" s="9">
        <v>1</v>
      </c>
      <c r="E41" s="9" t="s">
        <v>10</v>
      </c>
      <c r="F41" s="9">
        <v>105.696</v>
      </c>
      <c r="G41" s="9">
        <v>-0.89500000000000002</v>
      </c>
      <c r="H41" s="9">
        <v>107.669</v>
      </c>
      <c r="I41" s="9">
        <v>-2.4129999999999998</v>
      </c>
      <c r="J41" s="9">
        <v>4.6230000000000002</v>
      </c>
      <c r="K41" s="9">
        <v>7.5229999999999997</v>
      </c>
    </row>
    <row r="42" spans="1:26" hidden="1" x14ac:dyDescent="0.25">
      <c r="A42" s="9">
        <v>1</v>
      </c>
      <c r="B42" s="9">
        <v>3</v>
      </c>
      <c r="C42" s="9"/>
      <c r="D42" s="9">
        <v>5</v>
      </c>
      <c r="E42" s="9" t="s">
        <v>7</v>
      </c>
      <c r="F42" s="9">
        <v>87.995999999999995</v>
      </c>
      <c r="G42" s="9">
        <v>-2.0499999999999998</v>
      </c>
      <c r="H42" s="9">
        <v>92.837000000000003</v>
      </c>
      <c r="I42" s="9">
        <v>-3.298</v>
      </c>
      <c r="J42" s="9">
        <v>4.6349999999999998</v>
      </c>
      <c r="K42" s="9">
        <v>7.4930000000000003</v>
      </c>
    </row>
    <row r="43" spans="1:26" hidden="1" x14ac:dyDescent="0.25">
      <c r="A43" s="9">
        <v>1</v>
      </c>
      <c r="B43" s="9">
        <v>3</v>
      </c>
      <c r="C43" s="9"/>
      <c r="D43" s="9">
        <v>5</v>
      </c>
      <c r="E43" s="9" t="s">
        <v>8</v>
      </c>
      <c r="F43" s="9">
        <v>-66.590999999999994</v>
      </c>
      <c r="G43" s="9">
        <v>1.8540000000000001</v>
      </c>
      <c r="H43" s="9">
        <v>-73.298000000000002</v>
      </c>
      <c r="I43" s="9">
        <v>2.8319999999999999</v>
      </c>
      <c r="J43" s="9">
        <v>-3.74</v>
      </c>
      <c r="K43" s="9">
        <v>-6.032</v>
      </c>
    </row>
    <row r="44" spans="1:26" x14ac:dyDescent="0.25">
      <c r="A44" s="9">
        <v>1</v>
      </c>
      <c r="B44" s="9">
        <v>3</v>
      </c>
      <c r="C44" s="9"/>
      <c r="D44" s="9">
        <v>5</v>
      </c>
      <c r="E44" s="9" t="s">
        <v>9</v>
      </c>
      <c r="F44" s="9">
        <v>48.308</v>
      </c>
      <c r="G44" s="9">
        <v>-1.22</v>
      </c>
      <c r="H44" s="9">
        <v>51.807000000000002</v>
      </c>
      <c r="I44" s="9">
        <v>-1.9139999999999999</v>
      </c>
      <c r="J44" s="9">
        <v>2.617</v>
      </c>
      <c r="K44" s="9">
        <v>4.2270000000000003</v>
      </c>
      <c r="N44" s="1" t="s">
        <v>62</v>
      </c>
      <c r="O44" s="1">
        <f>'[1]Confronti con il tel'!$C$14</f>
        <v>115.396</v>
      </c>
      <c r="P44" s="1">
        <f>'[1]Confronti con il tel'!$C$44</f>
        <v>131.90199999999999</v>
      </c>
      <c r="Q44" s="1">
        <f>'[1]Confronti con il tel'!$G$14</f>
        <v>189.017</v>
      </c>
      <c r="R44" s="1">
        <f>'[1]Confronti con il tel'!$G$44</f>
        <v>215.65299999999999</v>
      </c>
      <c r="S44">
        <f>J48</f>
        <v>4.8730000000000002</v>
      </c>
      <c r="T44">
        <f>K768</f>
        <v>17.54</v>
      </c>
      <c r="U44">
        <f>J46</f>
        <v>7.8879999999999999</v>
      </c>
      <c r="V44">
        <f>K766</f>
        <v>28.527000000000001</v>
      </c>
      <c r="W44">
        <f>S44/O44</f>
        <v>4.2228500121321365E-2</v>
      </c>
      <c r="X44" s="9">
        <f>T44/P44</f>
        <v>0.1329775136085882</v>
      </c>
      <c r="Y44">
        <f t="shared" ref="Y44:Z44" si="1">U44/Q44</f>
        <v>4.1731696090827809E-2</v>
      </c>
      <c r="Z44">
        <f t="shared" si="1"/>
        <v>0.13228195295219636</v>
      </c>
    </row>
    <row r="45" spans="1:26" hidden="1" x14ac:dyDescent="0.25">
      <c r="A45" s="9">
        <v>1</v>
      </c>
      <c r="B45" s="9">
        <v>3</v>
      </c>
      <c r="C45" s="9"/>
      <c r="D45" s="9">
        <v>5</v>
      </c>
      <c r="E45" s="9" t="s">
        <v>10</v>
      </c>
      <c r="F45" s="9">
        <v>4.8979999999999997</v>
      </c>
      <c r="G45" s="9">
        <v>-0.154</v>
      </c>
      <c r="H45" s="9">
        <v>5.6260000000000003</v>
      </c>
      <c r="I45" s="9">
        <v>-0.22600000000000001</v>
      </c>
      <c r="J45" s="9">
        <v>0.28299999999999997</v>
      </c>
      <c r="K45" s="9">
        <v>0.45600000000000002</v>
      </c>
    </row>
    <row r="46" spans="1:26" hidden="1" x14ac:dyDescent="0.25">
      <c r="A46" s="9">
        <v>1</v>
      </c>
      <c r="B46" s="9">
        <v>3</v>
      </c>
      <c r="C46" s="9"/>
      <c r="D46" s="9">
        <v>4</v>
      </c>
      <c r="E46" s="9" t="s">
        <v>7</v>
      </c>
      <c r="F46" s="9">
        <v>171.858</v>
      </c>
      <c r="G46" s="9">
        <v>-2.4910000000000001</v>
      </c>
      <c r="H46" s="9">
        <v>175.86699999999999</v>
      </c>
      <c r="I46" s="9">
        <v>-4.9029999999999996</v>
      </c>
      <c r="J46" s="9">
        <v>7.8879999999999999</v>
      </c>
      <c r="K46" s="9">
        <v>12.819000000000001</v>
      </c>
    </row>
    <row r="47" spans="1:26" hidden="1" x14ac:dyDescent="0.25">
      <c r="A47" s="9">
        <v>1</v>
      </c>
      <c r="B47" s="9">
        <v>3</v>
      </c>
      <c r="C47" s="9"/>
      <c r="D47" s="9">
        <v>4</v>
      </c>
      <c r="E47" s="9" t="s">
        <v>8</v>
      </c>
      <c r="F47" s="9">
        <v>-162.35599999999999</v>
      </c>
      <c r="G47" s="9">
        <v>2.7679999999999998</v>
      </c>
      <c r="H47" s="9">
        <v>-167.52199999999999</v>
      </c>
      <c r="I47" s="9">
        <v>5.0359999999999996</v>
      </c>
      <c r="J47" s="9">
        <v>-7.7060000000000004</v>
      </c>
      <c r="K47" s="9">
        <v>-12.502000000000001</v>
      </c>
    </row>
    <row r="48" spans="1:26" hidden="1" x14ac:dyDescent="0.25">
      <c r="A48" s="9">
        <v>1</v>
      </c>
      <c r="B48" s="9">
        <v>3</v>
      </c>
      <c r="C48" s="9"/>
      <c r="D48" s="9">
        <v>4</v>
      </c>
      <c r="E48" s="9" t="s">
        <v>9</v>
      </c>
      <c r="F48" s="9">
        <v>104.44199999999999</v>
      </c>
      <c r="G48" s="9">
        <v>-1.6439999999999999</v>
      </c>
      <c r="H48" s="9">
        <v>107.167</v>
      </c>
      <c r="I48" s="9">
        <v>-3.105</v>
      </c>
      <c r="J48" s="9">
        <v>4.8730000000000002</v>
      </c>
      <c r="K48" s="9">
        <v>7.9130000000000003</v>
      </c>
    </row>
    <row r="49" spans="1:26" hidden="1" x14ac:dyDescent="0.25">
      <c r="A49" s="9">
        <v>1</v>
      </c>
      <c r="B49" s="9">
        <v>3</v>
      </c>
      <c r="C49" s="9"/>
      <c r="D49" s="9">
        <v>4</v>
      </c>
      <c r="E49" s="9" t="s">
        <v>10</v>
      </c>
      <c r="F49" s="9">
        <v>21.407</v>
      </c>
      <c r="G49" s="9">
        <v>-0.48799999999999999</v>
      </c>
      <c r="H49" s="9">
        <v>22.581</v>
      </c>
      <c r="I49" s="9">
        <v>-0.78800000000000003</v>
      </c>
      <c r="J49" s="9">
        <v>1.1040000000000001</v>
      </c>
      <c r="K49" s="9">
        <v>1.786</v>
      </c>
    </row>
    <row r="50" spans="1:26" hidden="1" x14ac:dyDescent="0.25">
      <c r="A50" s="9">
        <v>1</v>
      </c>
      <c r="B50" s="9">
        <v>3</v>
      </c>
      <c r="C50" s="9"/>
      <c r="D50" s="9">
        <v>3</v>
      </c>
      <c r="E50" s="9" t="s">
        <v>7</v>
      </c>
      <c r="F50" s="9">
        <v>260.60500000000002</v>
      </c>
      <c r="G50" s="9">
        <v>-3.14</v>
      </c>
      <c r="H50" s="9">
        <v>266.916</v>
      </c>
      <c r="I50" s="9">
        <v>-6.8410000000000002</v>
      </c>
      <c r="J50" s="9">
        <v>11.789</v>
      </c>
      <c r="K50" s="9">
        <v>19.187000000000001</v>
      </c>
    </row>
    <row r="51" spans="1:26" hidden="1" x14ac:dyDescent="0.25">
      <c r="A51" s="9">
        <v>1</v>
      </c>
      <c r="B51" s="9">
        <v>3</v>
      </c>
      <c r="C51" s="9"/>
      <c r="D51" s="9">
        <v>3</v>
      </c>
      <c r="E51" s="9" t="s">
        <v>8</v>
      </c>
      <c r="F51" s="9">
        <v>-224.69499999999999</v>
      </c>
      <c r="G51" s="9">
        <v>3.5030000000000001</v>
      </c>
      <c r="H51" s="9">
        <v>-230.04499999999999</v>
      </c>
      <c r="I51" s="9">
        <v>6.6319999999999997</v>
      </c>
      <c r="J51" s="9">
        <v>-10.426</v>
      </c>
      <c r="K51" s="9">
        <v>-16.954000000000001</v>
      </c>
    </row>
    <row r="52" spans="1:26" hidden="1" x14ac:dyDescent="0.25">
      <c r="A52" s="9">
        <v>1</v>
      </c>
      <c r="B52" s="9">
        <v>3</v>
      </c>
      <c r="C52" s="9"/>
      <c r="D52" s="9">
        <v>3</v>
      </c>
      <c r="E52" s="9" t="s">
        <v>9</v>
      </c>
      <c r="F52" s="9">
        <v>151.65600000000001</v>
      </c>
      <c r="G52" s="9">
        <v>-2.0760000000000001</v>
      </c>
      <c r="H52" s="9">
        <v>155.119</v>
      </c>
      <c r="I52" s="9">
        <v>-4.2069999999999999</v>
      </c>
      <c r="J52" s="9">
        <v>6.9420000000000002</v>
      </c>
      <c r="K52" s="9">
        <v>11.294</v>
      </c>
    </row>
    <row r="53" spans="1:26" hidden="1" x14ac:dyDescent="0.25">
      <c r="A53" s="9">
        <v>1</v>
      </c>
      <c r="B53" s="9">
        <v>3</v>
      </c>
      <c r="C53" s="9"/>
      <c r="D53" s="9">
        <v>3</v>
      </c>
      <c r="E53" s="9" t="s">
        <v>10</v>
      </c>
      <c r="F53" s="9">
        <v>51.64</v>
      </c>
      <c r="G53" s="9">
        <v>-0.92300000000000004</v>
      </c>
      <c r="H53" s="9">
        <v>52.835999999999999</v>
      </c>
      <c r="I53" s="9">
        <v>-1.641</v>
      </c>
      <c r="J53" s="9">
        <v>2.4990000000000001</v>
      </c>
      <c r="K53" s="9">
        <v>4.0549999999999997</v>
      </c>
    </row>
    <row r="54" spans="1:26" hidden="1" x14ac:dyDescent="0.25">
      <c r="A54" s="9">
        <v>1</v>
      </c>
      <c r="B54" s="9">
        <v>3</v>
      </c>
      <c r="C54" s="9"/>
      <c r="D54" s="9">
        <v>2</v>
      </c>
      <c r="E54" s="9" t="s">
        <v>7</v>
      </c>
      <c r="F54" s="9">
        <v>293.654</v>
      </c>
      <c r="G54" s="9">
        <v>-1.4950000000000001</v>
      </c>
      <c r="H54" s="9">
        <v>303.46100000000001</v>
      </c>
      <c r="I54" s="9">
        <v>-5.9740000000000002</v>
      </c>
      <c r="J54" s="9">
        <v>12.731</v>
      </c>
      <c r="K54" s="9">
        <v>20.733000000000001</v>
      </c>
    </row>
    <row r="55" spans="1:26" hidden="1" x14ac:dyDescent="0.25">
      <c r="A55" s="9">
        <v>1</v>
      </c>
      <c r="B55" s="9">
        <v>3</v>
      </c>
      <c r="C55" s="9"/>
      <c r="D55" s="9">
        <v>2</v>
      </c>
      <c r="E55" s="9" t="s">
        <v>8</v>
      </c>
      <c r="F55" s="9">
        <v>-284.48099999999999</v>
      </c>
      <c r="G55" s="9">
        <v>2.8380000000000001</v>
      </c>
      <c r="H55" s="9">
        <v>-292.476</v>
      </c>
      <c r="I55" s="9">
        <v>7.0709999999999997</v>
      </c>
      <c r="J55" s="9">
        <v>-13.084</v>
      </c>
      <c r="K55" s="9">
        <v>-21.298999999999999</v>
      </c>
    </row>
    <row r="56" spans="1:26" hidden="1" x14ac:dyDescent="0.25">
      <c r="A56" s="9">
        <v>1</v>
      </c>
      <c r="B56" s="9">
        <v>3</v>
      </c>
      <c r="C56" s="9"/>
      <c r="D56" s="9">
        <v>2</v>
      </c>
      <c r="E56" s="9" t="s">
        <v>9</v>
      </c>
      <c r="F56" s="9">
        <v>180.667</v>
      </c>
      <c r="G56" s="9">
        <v>-1.3540000000000001</v>
      </c>
      <c r="H56" s="9">
        <v>186.10400000000001</v>
      </c>
      <c r="I56" s="9">
        <v>-4.0670000000000002</v>
      </c>
      <c r="J56" s="9">
        <v>8.0670000000000002</v>
      </c>
      <c r="K56" s="9">
        <v>13.135</v>
      </c>
    </row>
    <row r="57" spans="1:26" hidden="1" x14ac:dyDescent="0.25">
      <c r="A57" s="9">
        <v>1</v>
      </c>
      <c r="B57" s="9">
        <v>3</v>
      </c>
      <c r="C57" s="9"/>
      <c r="D57" s="9">
        <v>2</v>
      </c>
      <c r="E57" s="9" t="s">
        <v>10</v>
      </c>
      <c r="F57" s="9">
        <v>94.545000000000002</v>
      </c>
      <c r="G57" s="9">
        <v>-1.3120000000000001</v>
      </c>
      <c r="H57" s="9">
        <v>95.978999999999999</v>
      </c>
      <c r="I57" s="9">
        <v>-2.641</v>
      </c>
      <c r="J57" s="9">
        <v>4.4039999999999999</v>
      </c>
      <c r="K57" s="9">
        <v>7.1559999999999997</v>
      </c>
    </row>
    <row r="58" spans="1:26" hidden="1" x14ac:dyDescent="0.25">
      <c r="A58" s="9">
        <v>1</v>
      </c>
      <c r="B58" s="9">
        <v>3</v>
      </c>
      <c r="C58" s="9"/>
      <c r="D58" s="9">
        <v>1</v>
      </c>
      <c r="E58" s="9" t="s">
        <v>7</v>
      </c>
      <c r="F58" s="9">
        <v>275.93799999999999</v>
      </c>
      <c r="G58" s="9">
        <v>1.3120000000000001</v>
      </c>
      <c r="H58" s="9">
        <v>285.60000000000002</v>
      </c>
      <c r="I58" s="9">
        <v>-3.472</v>
      </c>
      <c r="J58" s="9">
        <v>9.875</v>
      </c>
      <c r="K58" s="9">
        <v>16.085999999999999</v>
      </c>
    </row>
    <row r="59" spans="1:26" hidden="1" x14ac:dyDescent="0.25">
      <c r="A59" s="9">
        <v>1</v>
      </c>
      <c r="B59" s="9">
        <v>3</v>
      </c>
      <c r="C59" s="9"/>
      <c r="D59" s="9">
        <v>1</v>
      </c>
      <c r="E59" s="9" t="s">
        <v>8</v>
      </c>
      <c r="F59" s="9">
        <v>-461.54700000000003</v>
      </c>
      <c r="G59" s="9">
        <v>-0.75900000000000001</v>
      </c>
      <c r="H59" s="9">
        <v>-475.90100000000001</v>
      </c>
      <c r="I59" s="9">
        <v>6.6340000000000003</v>
      </c>
      <c r="J59" s="9">
        <v>-17.503</v>
      </c>
      <c r="K59" s="9">
        <v>-28.507000000000001</v>
      </c>
    </row>
    <row r="60" spans="1:26" hidden="1" x14ac:dyDescent="0.25">
      <c r="A60" s="9">
        <v>1</v>
      </c>
      <c r="B60" s="9">
        <v>3</v>
      </c>
      <c r="C60" s="9"/>
      <c r="D60" s="9">
        <v>1</v>
      </c>
      <c r="E60" s="9" t="s">
        <v>9</v>
      </c>
      <c r="F60" s="9">
        <v>199.32</v>
      </c>
      <c r="G60" s="9">
        <v>0.56000000000000005</v>
      </c>
      <c r="H60" s="9">
        <v>205.78299999999999</v>
      </c>
      <c r="I60" s="9">
        <v>-2.7149999999999999</v>
      </c>
      <c r="J60" s="9">
        <v>7.4</v>
      </c>
      <c r="K60" s="9">
        <v>12.052</v>
      </c>
    </row>
    <row r="61" spans="1:26" hidden="1" x14ac:dyDescent="0.25">
      <c r="A61" s="9">
        <v>1</v>
      </c>
      <c r="B61" s="9">
        <v>3</v>
      </c>
      <c r="C61" s="9"/>
      <c r="D61" s="9">
        <v>1</v>
      </c>
      <c r="E61" s="9" t="s">
        <v>10</v>
      </c>
      <c r="F61" s="9">
        <v>143.16300000000001</v>
      </c>
      <c r="G61" s="9">
        <v>-1.409</v>
      </c>
      <c r="H61" s="9">
        <v>145.24299999999999</v>
      </c>
      <c r="I61" s="9">
        <v>-3.444</v>
      </c>
      <c r="J61" s="9">
        <v>6.3780000000000001</v>
      </c>
      <c r="K61" s="9">
        <v>10.371</v>
      </c>
    </row>
    <row r="62" spans="1:26" hidden="1" x14ac:dyDescent="0.25">
      <c r="A62" s="9">
        <v>1</v>
      </c>
      <c r="B62" s="9">
        <v>4</v>
      </c>
      <c r="C62" s="9"/>
      <c r="D62" s="9">
        <v>5</v>
      </c>
      <c r="E62" s="9" t="s">
        <v>7</v>
      </c>
      <c r="F62" s="9">
        <v>84.606999999999999</v>
      </c>
      <c r="G62" s="9">
        <v>-1.9319999999999999</v>
      </c>
      <c r="H62" s="9">
        <v>88.936999999999998</v>
      </c>
      <c r="I62" s="9">
        <v>-3.129</v>
      </c>
      <c r="J62" s="9">
        <v>4.431</v>
      </c>
      <c r="K62" s="9">
        <v>7.165</v>
      </c>
    </row>
    <row r="63" spans="1:26" hidden="1" x14ac:dyDescent="0.25">
      <c r="A63" s="9">
        <v>1</v>
      </c>
      <c r="B63" s="9">
        <v>4</v>
      </c>
      <c r="C63" s="9"/>
      <c r="D63" s="9">
        <v>5</v>
      </c>
      <c r="E63" s="9" t="s">
        <v>8</v>
      </c>
      <c r="F63" s="9">
        <v>-62.165999999999997</v>
      </c>
      <c r="G63" s="9">
        <v>1.736</v>
      </c>
      <c r="H63" s="9">
        <v>-68.450999999999993</v>
      </c>
      <c r="I63" s="9">
        <v>2.6509999999999998</v>
      </c>
      <c r="J63" s="9">
        <v>-3.5</v>
      </c>
      <c r="K63" s="9">
        <v>-5.6449999999999996</v>
      </c>
    </row>
    <row r="64" spans="1:26" x14ac:dyDescent="0.25">
      <c r="A64" s="9">
        <v>1</v>
      </c>
      <c r="B64" s="9">
        <v>4</v>
      </c>
      <c r="C64" s="9"/>
      <c r="D64" s="9">
        <v>5</v>
      </c>
      <c r="E64" s="9" t="s">
        <v>9</v>
      </c>
      <c r="F64" s="9">
        <v>45.866999999999997</v>
      </c>
      <c r="G64" s="9">
        <v>-1.1459999999999999</v>
      </c>
      <c r="H64" s="9">
        <v>49.054000000000002</v>
      </c>
      <c r="I64" s="9">
        <v>-1.8049999999999999</v>
      </c>
      <c r="J64" s="9">
        <v>2.4780000000000002</v>
      </c>
      <c r="K64" s="9">
        <v>4.0030000000000001</v>
      </c>
      <c r="N64" s="1" t="s">
        <v>63</v>
      </c>
      <c r="O64" s="1">
        <f>'[1]Confronti con il tel'!$C$15</f>
        <v>171.00899999999999</v>
      </c>
      <c r="P64" s="1">
        <f>'[1]Confronti con il tel'!$C$45</f>
        <v>195.75700000000001</v>
      </c>
      <c r="Q64" s="1">
        <f>'[1]Confronti con il tel'!$G$15</f>
        <v>290.02800000000002</v>
      </c>
      <c r="R64" s="1">
        <f>'[1]Confronti con il tel'!$G$45</f>
        <v>334.27100000000002</v>
      </c>
      <c r="S64">
        <f>J52</f>
        <v>6.9420000000000002</v>
      </c>
      <c r="T64">
        <f>K772</f>
        <v>25.521999999999998</v>
      </c>
      <c r="U64">
        <f>J50</f>
        <v>11.789</v>
      </c>
      <c r="V64">
        <f>K770</f>
        <v>43.484999999999999</v>
      </c>
      <c r="W64">
        <f>S64/O64</f>
        <v>4.0594354683086857E-2</v>
      </c>
      <c r="X64" s="9">
        <f>T64/P64</f>
        <v>0.1303759252542693</v>
      </c>
      <c r="Y64">
        <f t="shared" ref="Y64:Z64" si="2">U64/Q64</f>
        <v>4.0647799522804694E-2</v>
      </c>
      <c r="Z64">
        <f t="shared" si="2"/>
        <v>0.13008905947569485</v>
      </c>
    </row>
    <row r="65" spans="1:11" hidden="1" x14ac:dyDescent="0.25">
      <c r="A65" s="9">
        <v>1</v>
      </c>
      <c r="B65" s="9">
        <v>4</v>
      </c>
      <c r="C65" s="9"/>
      <c r="D65" s="9">
        <v>5</v>
      </c>
      <c r="E65" s="9" t="s">
        <v>10</v>
      </c>
      <c r="F65" s="9">
        <v>-7.6020000000000003</v>
      </c>
      <c r="G65" s="9">
        <v>0.23799999999999999</v>
      </c>
      <c r="H65" s="9">
        <v>-8.7070000000000007</v>
      </c>
      <c r="I65" s="9">
        <v>0.35</v>
      </c>
      <c r="J65" s="9">
        <v>-0.439</v>
      </c>
      <c r="K65" s="9">
        <v>-0.70799999999999996</v>
      </c>
    </row>
    <row r="66" spans="1:11" hidden="1" x14ac:dyDescent="0.25">
      <c r="A66" s="9">
        <v>1</v>
      </c>
      <c r="B66" s="9">
        <v>4</v>
      </c>
      <c r="C66" s="9"/>
      <c r="D66" s="9">
        <v>4</v>
      </c>
      <c r="E66" s="9" t="s">
        <v>7</v>
      </c>
      <c r="F66" s="9">
        <v>160.935</v>
      </c>
      <c r="G66" s="9">
        <v>-2.294</v>
      </c>
      <c r="H66" s="9">
        <v>164.67500000000001</v>
      </c>
      <c r="I66" s="9">
        <v>-4.5549999999999997</v>
      </c>
      <c r="J66" s="9">
        <v>7.3620000000000001</v>
      </c>
      <c r="K66" s="9">
        <v>11.965</v>
      </c>
    </row>
    <row r="67" spans="1:11" hidden="1" x14ac:dyDescent="0.25">
      <c r="A67" s="9">
        <v>1</v>
      </c>
      <c r="B67" s="9">
        <v>4</v>
      </c>
      <c r="C67" s="9"/>
      <c r="D67" s="9">
        <v>4</v>
      </c>
      <c r="E67" s="9" t="s">
        <v>8</v>
      </c>
      <c r="F67" s="9">
        <v>-149.18100000000001</v>
      </c>
      <c r="G67" s="9">
        <v>2.5590000000000002</v>
      </c>
      <c r="H67" s="9">
        <v>-154.12299999999999</v>
      </c>
      <c r="I67" s="9">
        <v>4.6449999999999996</v>
      </c>
      <c r="J67" s="9">
        <v>-7.0910000000000002</v>
      </c>
      <c r="K67" s="9">
        <v>-11.504</v>
      </c>
    </row>
    <row r="68" spans="1:11" hidden="1" x14ac:dyDescent="0.25">
      <c r="A68" s="9">
        <v>1</v>
      </c>
      <c r="B68" s="9">
        <v>4</v>
      </c>
      <c r="C68" s="9"/>
      <c r="D68" s="9">
        <v>4</v>
      </c>
      <c r="E68" s="9" t="s">
        <v>9</v>
      </c>
      <c r="F68" s="9">
        <v>96.911000000000001</v>
      </c>
      <c r="G68" s="9">
        <v>-1.516</v>
      </c>
      <c r="H68" s="9">
        <v>99.45</v>
      </c>
      <c r="I68" s="9">
        <v>-2.8730000000000002</v>
      </c>
      <c r="J68" s="9">
        <v>4.5170000000000003</v>
      </c>
      <c r="K68" s="9">
        <v>7.3339999999999996</v>
      </c>
    </row>
    <row r="69" spans="1:11" hidden="1" x14ac:dyDescent="0.25">
      <c r="A69" s="9">
        <v>1</v>
      </c>
      <c r="B69" s="9">
        <v>4</v>
      </c>
      <c r="C69" s="9"/>
      <c r="D69" s="9">
        <v>4</v>
      </c>
      <c r="E69" s="9" t="s">
        <v>10</v>
      </c>
      <c r="F69" s="9">
        <v>-34.313000000000002</v>
      </c>
      <c r="G69" s="9">
        <v>0.77200000000000002</v>
      </c>
      <c r="H69" s="9">
        <v>-36.134999999999998</v>
      </c>
      <c r="I69" s="9">
        <v>1.2529999999999999</v>
      </c>
      <c r="J69" s="9">
        <v>-1.7649999999999999</v>
      </c>
      <c r="K69" s="9">
        <v>-2.8559999999999999</v>
      </c>
    </row>
    <row r="70" spans="1:11" hidden="1" x14ac:dyDescent="0.25">
      <c r="A70" s="9">
        <v>1</v>
      </c>
      <c r="B70" s="9">
        <v>4</v>
      </c>
      <c r="C70" s="9"/>
      <c r="D70" s="9">
        <v>3</v>
      </c>
      <c r="E70" s="9" t="s">
        <v>7</v>
      </c>
      <c r="F70" s="9">
        <v>238.59</v>
      </c>
      <c r="G70" s="9">
        <v>-2.8370000000000002</v>
      </c>
      <c r="H70" s="9">
        <v>244.483</v>
      </c>
      <c r="I70" s="9">
        <v>-6.2290000000000001</v>
      </c>
      <c r="J70" s="9">
        <v>10.776999999999999</v>
      </c>
      <c r="K70" s="9">
        <v>17.541</v>
      </c>
    </row>
    <row r="71" spans="1:11" hidden="1" x14ac:dyDescent="0.25">
      <c r="A71" s="9">
        <v>1</v>
      </c>
      <c r="B71" s="9">
        <v>4</v>
      </c>
      <c r="C71" s="9"/>
      <c r="D71" s="9">
        <v>3</v>
      </c>
      <c r="E71" s="9" t="s">
        <v>8</v>
      </c>
      <c r="F71" s="9">
        <v>-203.69399999999999</v>
      </c>
      <c r="G71" s="9">
        <v>3.2250000000000001</v>
      </c>
      <c r="H71" s="9">
        <v>-208.607</v>
      </c>
      <c r="I71" s="9">
        <v>6.0540000000000003</v>
      </c>
      <c r="J71" s="9">
        <v>-9.4510000000000005</v>
      </c>
      <c r="K71" s="9">
        <v>-15.368</v>
      </c>
    </row>
    <row r="72" spans="1:11" hidden="1" x14ac:dyDescent="0.25">
      <c r="A72" s="9">
        <v>1</v>
      </c>
      <c r="B72" s="9">
        <v>4</v>
      </c>
      <c r="C72" s="9"/>
      <c r="D72" s="9">
        <v>3</v>
      </c>
      <c r="E72" s="9" t="s">
        <v>9</v>
      </c>
      <c r="F72" s="9">
        <v>138.214</v>
      </c>
      <c r="G72" s="9">
        <v>-1.8939999999999999</v>
      </c>
      <c r="H72" s="9">
        <v>141.37299999999999</v>
      </c>
      <c r="I72" s="9">
        <v>-3.8340000000000001</v>
      </c>
      <c r="J72" s="9">
        <v>6.3220000000000001</v>
      </c>
      <c r="K72" s="9">
        <v>10.284000000000001</v>
      </c>
    </row>
    <row r="73" spans="1:11" hidden="1" x14ac:dyDescent="0.25">
      <c r="A73" s="9">
        <v>1</v>
      </c>
      <c r="B73" s="9">
        <v>4</v>
      </c>
      <c r="C73" s="9"/>
      <c r="D73" s="9">
        <v>3</v>
      </c>
      <c r="E73" s="9" t="s">
        <v>10</v>
      </c>
      <c r="F73" s="9">
        <v>-87.816000000000003</v>
      </c>
      <c r="G73" s="9">
        <v>1.54</v>
      </c>
      <c r="H73" s="9">
        <v>-89.766000000000005</v>
      </c>
      <c r="I73" s="9">
        <v>2.762</v>
      </c>
      <c r="J73" s="9">
        <v>-4.2320000000000002</v>
      </c>
      <c r="K73" s="9">
        <v>-6.867</v>
      </c>
    </row>
    <row r="74" spans="1:11" hidden="1" x14ac:dyDescent="0.25">
      <c r="A74" s="9">
        <v>1</v>
      </c>
      <c r="B74" s="9">
        <v>4</v>
      </c>
      <c r="C74" s="9"/>
      <c r="D74" s="9">
        <v>2</v>
      </c>
      <c r="E74" s="9" t="s">
        <v>7</v>
      </c>
      <c r="F74" s="9">
        <v>266.77300000000002</v>
      </c>
      <c r="G74" s="9">
        <v>-1.321</v>
      </c>
      <c r="H74" s="9">
        <v>275.85700000000003</v>
      </c>
      <c r="I74" s="9">
        <v>-5.4029999999999996</v>
      </c>
      <c r="J74" s="9">
        <v>11.568</v>
      </c>
      <c r="K74" s="9">
        <v>18.84</v>
      </c>
    </row>
    <row r="75" spans="1:11" hidden="1" x14ac:dyDescent="0.25">
      <c r="A75" s="9">
        <v>1</v>
      </c>
      <c r="B75" s="9">
        <v>4</v>
      </c>
      <c r="C75" s="9"/>
      <c r="D75" s="9">
        <v>2</v>
      </c>
      <c r="E75" s="9" t="s">
        <v>8</v>
      </c>
      <c r="F75" s="9">
        <v>-250.70699999999999</v>
      </c>
      <c r="G75" s="9">
        <v>2.74</v>
      </c>
      <c r="H75" s="9">
        <v>-257.82100000000003</v>
      </c>
      <c r="I75" s="9">
        <v>6.4770000000000003</v>
      </c>
      <c r="J75" s="9">
        <v>-11.695</v>
      </c>
      <c r="K75" s="9">
        <v>-19.036999999999999</v>
      </c>
    </row>
    <row r="76" spans="1:11" hidden="1" x14ac:dyDescent="0.25">
      <c r="A76" s="9">
        <v>1</v>
      </c>
      <c r="B76" s="9">
        <v>4</v>
      </c>
      <c r="C76" s="9"/>
      <c r="D76" s="9">
        <v>2</v>
      </c>
      <c r="E76" s="9" t="s">
        <v>9</v>
      </c>
      <c r="F76" s="9">
        <v>161.71199999999999</v>
      </c>
      <c r="G76" s="9">
        <v>-1.2689999999999999</v>
      </c>
      <c r="H76" s="9">
        <v>166.61099999999999</v>
      </c>
      <c r="I76" s="9">
        <v>-3.7</v>
      </c>
      <c r="J76" s="9">
        <v>7.27</v>
      </c>
      <c r="K76" s="9">
        <v>11.836</v>
      </c>
    </row>
    <row r="77" spans="1:11" hidden="1" x14ac:dyDescent="0.25">
      <c r="A77" s="9">
        <v>1</v>
      </c>
      <c r="B77" s="9">
        <v>4</v>
      </c>
      <c r="C77" s="9"/>
      <c r="D77" s="9">
        <v>2</v>
      </c>
      <c r="E77" s="9" t="s">
        <v>10</v>
      </c>
      <c r="F77" s="9">
        <v>-159.755</v>
      </c>
      <c r="G77" s="9">
        <v>2.2149999999999999</v>
      </c>
      <c r="H77" s="9">
        <v>-162.20699999999999</v>
      </c>
      <c r="I77" s="9">
        <v>4.4630000000000001</v>
      </c>
      <c r="J77" s="9">
        <v>-7.44</v>
      </c>
      <c r="K77" s="9">
        <v>-12.089</v>
      </c>
    </row>
    <row r="78" spans="1:11" hidden="1" x14ac:dyDescent="0.25">
      <c r="A78" s="9">
        <v>1</v>
      </c>
      <c r="B78" s="9">
        <v>4</v>
      </c>
      <c r="C78" s="9"/>
      <c r="D78" s="9">
        <v>1</v>
      </c>
      <c r="E78" s="9" t="s">
        <v>7</v>
      </c>
      <c r="F78" s="9">
        <v>252.49</v>
      </c>
      <c r="G78" s="9">
        <v>1.3240000000000001</v>
      </c>
      <c r="H78" s="9">
        <v>261.42700000000002</v>
      </c>
      <c r="I78" s="9">
        <v>-3.121</v>
      </c>
      <c r="J78" s="9">
        <v>8.9429999999999996</v>
      </c>
      <c r="K78" s="9">
        <v>14.568</v>
      </c>
    </row>
    <row r="79" spans="1:11" hidden="1" x14ac:dyDescent="0.25">
      <c r="A79" s="9">
        <v>1</v>
      </c>
      <c r="B79" s="9">
        <v>4</v>
      </c>
      <c r="C79" s="9"/>
      <c r="D79" s="9">
        <v>1</v>
      </c>
      <c r="E79" s="9" t="s">
        <v>8</v>
      </c>
      <c r="F79" s="9">
        <v>-449.82299999999998</v>
      </c>
      <c r="G79" s="9">
        <v>-0.76500000000000001</v>
      </c>
      <c r="H79" s="9">
        <v>-463.8</v>
      </c>
      <c r="I79" s="9">
        <v>6.4470000000000001</v>
      </c>
      <c r="J79" s="9">
        <v>-17.038</v>
      </c>
      <c r="K79" s="9">
        <v>-27.748999999999999</v>
      </c>
    </row>
    <row r="80" spans="1:11" hidden="1" x14ac:dyDescent="0.25">
      <c r="A80" s="9">
        <v>1</v>
      </c>
      <c r="B80" s="9">
        <v>4</v>
      </c>
      <c r="C80" s="9"/>
      <c r="D80" s="9">
        <v>1</v>
      </c>
      <c r="E80" s="9" t="s">
        <v>9</v>
      </c>
      <c r="F80" s="9">
        <v>189.81399999999999</v>
      </c>
      <c r="G80" s="9">
        <v>0.56399999999999995</v>
      </c>
      <c r="H80" s="9">
        <v>195.97399999999999</v>
      </c>
      <c r="I80" s="9">
        <v>-2.5649999999999999</v>
      </c>
      <c r="J80" s="9">
        <v>7.0220000000000002</v>
      </c>
      <c r="K80" s="9">
        <v>11.436999999999999</v>
      </c>
    </row>
    <row r="81" spans="1:26" hidden="1" x14ac:dyDescent="0.25">
      <c r="A81" s="9">
        <v>1</v>
      </c>
      <c r="B81" s="9">
        <v>4</v>
      </c>
      <c r="C81" s="9"/>
      <c r="D81" s="9">
        <v>1</v>
      </c>
      <c r="E81" s="9" t="s">
        <v>10</v>
      </c>
      <c r="F81" s="9">
        <v>-244.78100000000001</v>
      </c>
      <c r="G81" s="9">
        <v>2.38</v>
      </c>
      <c r="H81" s="9">
        <v>-248.38</v>
      </c>
      <c r="I81" s="9">
        <v>5.8620000000000001</v>
      </c>
      <c r="J81" s="9">
        <v>-10.89</v>
      </c>
      <c r="K81" s="9">
        <v>-17.707000000000001</v>
      </c>
    </row>
    <row r="82" spans="1:26" hidden="1" x14ac:dyDescent="0.25">
      <c r="A82" s="9">
        <v>1</v>
      </c>
      <c r="B82" s="9">
        <v>5</v>
      </c>
      <c r="C82" s="9"/>
      <c r="D82" s="9">
        <v>5</v>
      </c>
      <c r="E82" s="9" t="s">
        <v>7</v>
      </c>
      <c r="F82" s="9">
        <v>48.381</v>
      </c>
      <c r="G82" s="9">
        <v>-1.0609999999999999</v>
      </c>
      <c r="H82" s="9">
        <v>50.557000000000002</v>
      </c>
      <c r="I82" s="9">
        <v>-1.742</v>
      </c>
      <c r="J82" s="9">
        <v>2.5</v>
      </c>
      <c r="K82" s="9">
        <v>4.0439999999999996</v>
      </c>
    </row>
    <row r="83" spans="1:26" hidden="1" x14ac:dyDescent="0.25">
      <c r="A83" s="9">
        <v>1</v>
      </c>
      <c r="B83" s="9">
        <v>5</v>
      </c>
      <c r="C83" s="9"/>
      <c r="D83" s="9">
        <v>5</v>
      </c>
      <c r="E83" s="9" t="s">
        <v>8</v>
      </c>
      <c r="F83" s="9">
        <v>-47.131</v>
      </c>
      <c r="G83" s="9">
        <v>1.0469999999999999</v>
      </c>
      <c r="H83" s="9">
        <v>-49.353999999999999</v>
      </c>
      <c r="I83" s="9">
        <v>1.7110000000000001</v>
      </c>
      <c r="J83" s="9">
        <v>-2.4449999999999998</v>
      </c>
      <c r="K83" s="9">
        <v>-3.9540000000000002</v>
      </c>
    </row>
    <row r="84" spans="1:26" x14ac:dyDescent="0.25">
      <c r="A84" s="9">
        <v>1</v>
      </c>
      <c r="B84" s="9">
        <v>5</v>
      </c>
      <c r="C84" s="9"/>
      <c r="D84" s="9">
        <v>5</v>
      </c>
      <c r="E84" s="9" t="s">
        <v>9</v>
      </c>
      <c r="F84" s="9">
        <v>29.847999999999999</v>
      </c>
      <c r="G84" s="9">
        <v>-0.65900000000000003</v>
      </c>
      <c r="H84" s="9">
        <v>31.222000000000001</v>
      </c>
      <c r="I84" s="9">
        <v>-1.079</v>
      </c>
      <c r="J84" s="9">
        <v>1.5449999999999999</v>
      </c>
      <c r="K84" s="9">
        <v>2.4990000000000001</v>
      </c>
      <c r="N84" s="1" t="s">
        <v>64</v>
      </c>
      <c r="O84" s="1">
        <f>'[1]Confronti con il tel'!$C$16</f>
        <v>205.626</v>
      </c>
      <c r="P84" s="1">
        <f>'[1]Confronti con il tel'!$C$46</f>
        <v>231.554</v>
      </c>
      <c r="Q84" s="1">
        <f>'[1]Confronti con il tel'!$G$16</f>
        <v>331.07100000000003</v>
      </c>
      <c r="R84" s="1">
        <f>'[1]Confronti con il tel'!$G$46</f>
        <v>377.39699999999999</v>
      </c>
      <c r="S84">
        <f>J56</f>
        <v>8.0670000000000002</v>
      </c>
      <c r="T84">
        <f>K776</f>
        <v>30.137</v>
      </c>
      <c r="U84">
        <f>J54</f>
        <v>12.731</v>
      </c>
      <c r="V84">
        <f>K774</f>
        <v>47.375999999999998</v>
      </c>
      <c r="W84">
        <f>S84/O84</f>
        <v>3.9231420151148201E-2</v>
      </c>
      <c r="X84" s="9">
        <f>T84/P84</f>
        <v>0.1301510662739577</v>
      </c>
      <c r="Y84">
        <f t="shared" ref="Y84:Z84" si="3">U84/Q84</f>
        <v>3.8453987211202426E-2</v>
      </c>
      <c r="Z84">
        <f t="shared" si="3"/>
        <v>0.12553358929721223</v>
      </c>
    </row>
    <row r="85" spans="1:26" hidden="1" x14ac:dyDescent="0.25">
      <c r="A85" s="9">
        <v>1</v>
      </c>
      <c r="B85" s="9">
        <v>5</v>
      </c>
      <c r="C85" s="9"/>
      <c r="D85" s="9">
        <v>5</v>
      </c>
      <c r="E85" s="9" t="s">
        <v>10</v>
      </c>
      <c r="F85" s="9">
        <v>2.3010000000000002</v>
      </c>
      <c r="G85" s="9">
        <v>-0.10199999999999999</v>
      </c>
      <c r="H85" s="9">
        <v>3.17</v>
      </c>
      <c r="I85" s="9">
        <v>-0.13800000000000001</v>
      </c>
      <c r="J85" s="9">
        <v>0.15</v>
      </c>
      <c r="K85" s="9">
        <v>0.24099999999999999</v>
      </c>
    </row>
    <row r="86" spans="1:26" hidden="1" x14ac:dyDescent="0.25">
      <c r="A86" s="9">
        <v>1</v>
      </c>
      <c r="B86" s="9">
        <v>5</v>
      </c>
      <c r="C86" s="9"/>
      <c r="D86" s="9">
        <v>4</v>
      </c>
      <c r="E86" s="9" t="s">
        <v>7</v>
      </c>
      <c r="F86" s="9">
        <v>75.284000000000006</v>
      </c>
      <c r="G86" s="9">
        <v>-1.171</v>
      </c>
      <c r="H86" s="9">
        <v>76.863</v>
      </c>
      <c r="I86" s="9">
        <v>-2.2210000000000001</v>
      </c>
      <c r="J86" s="9">
        <v>3.528</v>
      </c>
      <c r="K86" s="9">
        <v>5.7290000000000001</v>
      </c>
    </row>
    <row r="87" spans="1:26" hidden="1" x14ac:dyDescent="0.25">
      <c r="A87" s="9">
        <v>1</v>
      </c>
      <c r="B87" s="9">
        <v>5</v>
      </c>
      <c r="C87" s="9"/>
      <c r="D87" s="9">
        <v>4</v>
      </c>
      <c r="E87" s="9" t="s">
        <v>8</v>
      </c>
      <c r="F87" s="9">
        <v>-76.906999999999996</v>
      </c>
      <c r="G87" s="9">
        <v>1.2150000000000001</v>
      </c>
      <c r="H87" s="9">
        <v>-78.548000000000002</v>
      </c>
      <c r="I87" s="9">
        <v>2.2869999999999999</v>
      </c>
      <c r="J87" s="9">
        <v>-3.6150000000000002</v>
      </c>
      <c r="K87" s="9">
        <v>-5.87</v>
      </c>
    </row>
    <row r="88" spans="1:26" hidden="1" x14ac:dyDescent="0.25">
      <c r="A88" s="9">
        <v>1</v>
      </c>
      <c r="B88" s="9">
        <v>5</v>
      </c>
      <c r="C88" s="9"/>
      <c r="D88" s="9">
        <v>4</v>
      </c>
      <c r="E88" s="9" t="s">
        <v>9</v>
      </c>
      <c r="F88" s="9">
        <v>47.56</v>
      </c>
      <c r="G88" s="9">
        <v>-0.746</v>
      </c>
      <c r="H88" s="9">
        <v>48.566000000000003</v>
      </c>
      <c r="I88" s="9">
        <v>-1.409</v>
      </c>
      <c r="J88" s="9">
        <v>2.2320000000000002</v>
      </c>
      <c r="K88" s="9">
        <v>3.625</v>
      </c>
    </row>
    <row r="89" spans="1:26" hidden="1" x14ac:dyDescent="0.25">
      <c r="A89" s="9">
        <v>1</v>
      </c>
      <c r="B89" s="9">
        <v>5</v>
      </c>
      <c r="C89" s="9"/>
      <c r="D89" s="9">
        <v>4</v>
      </c>
      <c r="E89" s="9" t="s">
        <v>10</v>
      </c>
      <c r="F89" s="9">
        <v>11.858000000000001</v>
      </c>
      <c r="G89" s="9">
        <v>-0.33500000000000002</v>
      </c>
      <c r="H89" s="9">
        <v>13.114000000000001</v>
      </c>
      <c r="I89" s="9">
        <v>-0.505</v>
      </c>
      <c r="J89" s="9">
        <v>0.64900000000000002</v>
      </c>
      <c r="K89" s="9">
        <v>1.048</v>
      </c>
    </row>
    <row r="90" spans="1:26" hidden="1" x14ac:dyDescent="0.25">
      <c r="A90" s="9">
        <v>1</v>
      </c>
      <c r="B90" s="9">
        <v>5</v>
      </c>
      <c r="C90" s="9"/>
      <c r="D90" s="9">
        <v>3</v>
      </c>
      <c r="E90" s="9" t="s">
        <v>7</v>
      </c>
      <c r="F90" s="9">
        <v>98.665000000000006</v>
      </c>
      <c r="G90" s="9">
        <v>-1.2050000000000001</v>
      </c>
      <c r="H90" s="9">
        <v>100.634</v>
      </c>
      <c r="I90" s="9">
        <v>-2.6030000000000002</v>
      </c>
      <c r="J90" s="9">
        <v>4.4820000000000002</v>
      </c>
      <c r="K90" s="9">
        <v>7.2910000000000004</v>
      </c>
    </row>
    <row r="91" spans="1:26" hidden="1" x14ac:dyDescent="0.25">
      <c r="A91" s="9">
        <v>1</v>
      </c>
      <c r="B91" s="9">
        <v>5</v>
      </c>
      <c r="C91" s="9"/>
      <c r="D91" s="9">
        <v>3</v>
      </c>
      <c r="E91" s="9" t="s">
        <v>8</v>
      </c>
      <c r="F91" s="9">
        <v>-97.968000000000004</v>
      </c>
      <c r="G91" s="9">
        <v>1.22</v>
      </c>
      <c r="H91" s="9">
        <v>-99.909000000000006</v>
      </c>
      <c r="I91" s="9">
        <v>2.6059999999999999</v>
      </c>
      <c r="J91" s="9">
        <v>-4.4610000000000003</v>
      </c>
      <c r="K91" s="9">
        <v>-7.2569999999999997</v>
      </c>
    </row>
    <row r="92" spans="1:26" hidden="1" x14ac:dyDescent="0.25">
      <c r="A92" s="9">
        <v>1</v>
      </c>
      <c r="B92" s="9">
        <v>5</v>
      </c>
      <c r="C92" s="9"/>
      <c r="D92" s="9">
        <v>3</v>
      </c>
      <c r="E92" s="9" t="s">
        <v>9</v>
      </c>
      <c r="F92" s="9">
        <v>61.448</v>
      </c>
      <c r="G92" s="9">
        <v>-0.75800000000000001</v>
      </c>
      <c r="H92" s="9">
        <v>62.67</v>
      </c>
      <c r="I92" s="9">
        <v>-1.6279999999999999</v>
      </c>
      <c r="J92" s="9">
        <v>2.7949999999999999</v>
      </c>
      <c r="K92" s="9">
        <v>4.5460000000000003</v>
      </c>
    </row>
    <row r="93" spans="1:26" hidden="1" x14ac:dyDescent="0.25">
      <c r="A93" s="9">
        <v>1</v>
      </c>
      <c r="B93" s="9">
        <v>5</v>
      </c>
      <c r="C93" s="9"/>
      <c r="D93" s="9">
        <v>3</v>
      </c>
      <c r="E93" s="9" t="s">
        <v>10</v>
      </c>
      <c r="F93" s="9">
        <v>19.920000000000002</v>
      </c>
      <c r="G93" s="9">
        <v>-0.45900000000000002</v>
      </c>
      <c r="H93" s="9">
        <v>20.931000000000001</v>
      </c>
      <c r="I93" s="9">
        <v>-0.73899999999999999</v>
      </c>
      <c r="J93" s="9">
        <v>1.0229999999999999</v>
      </c>
      <c r="K93" s="9">
        <v>1.6559999999999999</v>
      </c>
    </row>
    <row r="94" spans="1:26" hidden="1" x14ac:dyDescent="0.25">
      <c r="A94" s="9">
        <v>1</v>
      </c>
      <c r="B94" s="9">
        <v>5</v>
      </c>
      <c r="C94" s="9"/>
      <c r="D94" s="9">
        <v>2</v>
      </c>
      <c r="E94" s="9" t="s">
        <v>7</v>
      </c>
      <c r="F94" s="9">
        <v>114.937</v>
      </c>
      <c r="G94" s="9">
        <v>-0.73899999999999999</v>
      </c>
      <c r="H94" s="9">
        <v>117.96299999999999</v>
      </c>
      <c r="I94" s="9">
        <v>-2.4409999999999998</v>
      </c>
      <c r="J94" s="9">
        <v>4.984</v>
      </c>
      <c r="K94" s="9">
        <v>8.1140000000000008</v>
      </c>
    </row>
    <row r="95" spans="1:26" hidden="1" x14ac:dyDescent="0.25">
      <c r="A95" s="9">
        <v>1</v>
      </c>
      <c r="B95" s="9">
        <v>5</v>
      </c>
      <c r="C95" s="9"/>
      <c r="D95" s="9">
        <v>2</v>
      </c>
      <c r="E95" s="9" t="s">
        <v>8</v>
      </c>
      <c r="F95" s="9">
        <v>-116.565</v>
      </c>
      <c r="G95" s="9">
        <v>0.76500000000000001</v>
      </c>
      <c r="H95" s="9">
        <v>-119.593</v>
      </c>
      <c r="I95" s="9">
        <v>2.4889999999999999</v>
      </c>
      <c r="J95" s="9">
        <v>-5.0609999999999999</v>
      </c>
      <c r="K95" s="9">
        <v>-8.2390000000000008</v>
      </c>
    </row>
    <row r="96" spans="1:26" hidden="1" x14ac:dyDescent="0.25">
      <c r="A96" s="9">
        <v>1</v>
      </c>
      <c r="B96" s="9">
        <v>5</v>
      </c>
      <c r="C96" s="9"/>
      <c r="D96" s="9">
        <v>2</v>
      </c>
      <c r="E96" s="9" t="s">
        <v>9</v>
      </c>
      <c r="F96" s="9">
        <v>72.343999999999994</v>
      </c>
      <c r="G96" s="9">
        <v>-0.47</v>
      </c>
      <c r="H96" s="9">
        <v>74.236000000000004</v>
      </c>
      <c r="I96" s="9">
        <v>-1.5409999999999999</v>
      </c>
      <c r="J96" s="9">
        <v>3.1389999999999998</v>
      </c>
      <c r="K96" s="9">
        <v>5.1100000000000003</v>
      </c>
    </row>
    <row r="97" spans="1:26" hidden="1" x14ac:dyDescent="0.25">
      <c r="A97" s="9">
        <v>1</v>
      </c>
      <c r="B97" s="9">
        <v>5</v>
      </c>
      <c r="C97" s="9"/>
      <c r="D97" s="9">
        <v>2</v>
      </c>
      <c r="E97" s="9" t="s">
        <v>10</v>
      </c>
      <c r="F97" s="9">
        <v>35.725999999999999</v>
      </c>
      <c r="G97" s="9">
        <v>-0.54800000000000004</v>
      </c>
      <c r="H97" s="9">
        <v>36.284999999999997</v>
      </c>
      <c r="I97" s="9">
        <v>-1.0469999999999999</v>
      </c>
      <c r="J97" s="9">
        <v>1.694</v>
      </c>
      <c r="K97" s="9">
        <v>2.75</v>
      </c>
    </row>
    <row r="98" spans="1:26" hidden="1" x14ac:dyDescent="0.25">
      <c r="A98" s="9">
        <v>1</v>
      </c>
      <c r="B98" s="9">
        <v>5</v>
      </c>
      <c r="C98" s="9"/>
      <c r="D98" s="9">
        <v>1</v>
      </c>
      <c r="E98" s="9" t="s">
        <v>7</v>
      </c>
      <c r="F98" s="9">
        <v>84.629000000000005</v>
      </c>
      <c r="G98" s="9">
        <v>6.8000000000000005E-2</v>
      </c>
      <c r="H98" s="9">
        <v>87.224999999999994</v>
      </c>
      <c r="I98" s="9">
        <v>-1.268</v>
      </c>
      <c r="J98" s="9">
        <v>3.262</v>
      </c>
      <c r="K98" s="9">
        <v>5.3120000000000003</v>
      </c>
    </row>
    <row r="99" spans="1:26" hidden="1" x14ac:dyDescent="0.25">
      <c r="A99" s="9">
        <v>1</v>
      </c>
      <c r="B99" s="9">
        <v>5</v>
      </c>
      <c r="C99" s="9"/>
      <c r="D99" s="9">
        <v>1</v>
      </c>
      <c r="E99" s="9" t="s">
        <v>8</v>
      </c>
      <c r="F99" s="9">
        <v>-87.817999999999998</v>
      </c>
      <c r="G99" s="9">
        <v>-4.8000000000000001E-2</v>
      </c>
      <c r="H99" s="9">
        <v>-90.471000000000004</v>
      </c>
      <c r="I99" s="9">
        <v>1.3320000000000001</v>
      </c>
      <c r="J99" s="9">
        <v>-3.3980000000000001</v>
      </c>
      <c r="K99" s="9">
        <v>-5.5339999999999998</v>
      </c>
    </row>
    <row r="100" spans="1:26" hidden="1" x14ac:dyDescent="0.25">
      <c r="A100" s="9">
        <v>1</v>
      </c>
      <c r="B100" s="9">
        <v>5</v>
      </c>
      <c r="C100" s="9"/>
      <c r="D100" s="9">
        <v>1</v>
      </c>
      <c r="E100" s="9" t="s">
        <v>9</v>
      </c>
      <c r="F100" s="9">
        <v>46.606999999999999</v>
      </c>
      <c r="G100" s="9">
        <v>3.1E-2</v>
      </c>
      <c r="H100" s="9">
        <v>48.026000000000003</v>
      </c>
      <c r="I100" s="9">
        <v>-0.70299999999999996</v>
      </c>
      <c r="J100" s="9">
        <v>1.8</v>
      </c>
      <c r="K100" s="9">
        <v>2.931</v>
      </c>
    </row>
    <row r="101" spans="1:26" hidden="1" x14ac:dyDescent="0.25">
      <c r="A101" s="9">
        <v>1</v>
      </c>
      <c r="B101" s="9">
        <v>5</v>
      </c>
      <c r="C101" s="9"/>
      <c r="D101" s="9">
        <v>1</v>
      </c>
      <c r="E101" s="9" t="s">
        <v>10</v>
      </c>
      <c r="F101" s="9">
        <v>50.533999999999999</v>
      </c>
      <c r="G101" s="9">
        <v>-0.56399999999999995</v>
      </c>
      <c r="H101" s="9">
        <v>51.168999999999997</v>
      </c>
      <c r="I101" s="9">
        <v>-1.2769999999999999</v>
      </c>
      <c r="J101" s="9">
        <v>2.29</v>
      </c>
      <c r="K101" s="9">
        <v>3.7210000000000001</v>
      </c>
    </row>
    <row r="102" spans="1:26" hidden="1" x14ac:dyDescent="0.25">
      <c r="A102" s="9">
        <v>1</v>
      </c>
      <c r="B102" s="9">
        <v>6</v>
      </c>
      <c r="C102" s="9"/>
      <c r="D102" s="9">
        <v>5</v>
      </c>
      <c r="E102" s="9" t="s">
        <v>7</v>
      </c>
      <c r="F102" s="9">
        <v>30.635999999999999</v>
      </c>
      <c r="G102" s="9">
        <v>-0.71699999999999997</v>
      </c>
      <c r="H102" s="9">
        <v>32.371000000000002</v>
      </c>
      <c r="I102" s="9">
        <v>-1.151</v>
      </c>
      <c r="J102" s="9">
        <v>1.6120000000000001</v>
      </c>
      <c r="K102" s="9">
        <v>2.6070000000000002</v>
      </c>
    </row>
    <row r="103" spans="1:26" hidden="1" x14ac:dyDescent="0.25">
      <c r="A103" s="9">
        <v>1</v>
      </c>
      <c r="B103" s="9">
        <v>6</v>
      </c>
      <c r="C103" s="9"/>
      <c r="D103" s="9">
        <v>5</v>
      </c>
      <c r="E103" s="9" t="s">
        <v>8</v>
      </c>
      <c r="F103" s="9">
        <v>-28.094999999999999</v>
      </c>
      <c r="G103" s="9">
        <v>0.69799999999999995</v>
      </c>
      <c r="H103" s="9">
        <v>-30.045999999999999</v>
      </c>
      <c r="I103" s="9">
        <v>1.1000000000000001</v>
      </c>
      <c r="J103" s="9">
        <v>-1.5089999999999999</v>
      </c>
      <c r="K103" s="9">
        <v>-2.4380000000000002</v>
      </c>
    </row>
    <row r="104" spans="1:26" x14ac:dyDescent="0.25">
      <c r="A104" s="9">
        <v>1</v>
      </c>
      <c r="B104" s="9">
        <v>6</v>
      </c>
      <c r="C104" s="9"/>
      <c r="D104" s="9">
        <v>5</v>
      </c>
      <c r="E104" s="9" t="s">
        <v>9</v>
      </c>
      <c r="F104" s="9">
        <v>18.353999999999999</v>
      </c>
      <c r="G104" s="9">
        <v>-0.442</v>
      </c>
      <c r="H104" s="9">
        <v>19.501000000000001</v>
      </c>
      <c r="I104" s="9">
        <v>-0.70299999999999996</v>
      </c>
      <c r="J104" s="9">
        <v>0.97599999999999998</v>
      </c>
      <c r="K104" s="9">
        <v>1.577</v>
      </c>
      <c r="N104" s="1" t="s">
        <v>65</v>
      </c>
      <c r="O104" s="1">
        <f>'[1]Confronti con il tel'!$C$17</f>
        <v>208.215</v>
      </c>
      <c r="P104" s="1">
        <f>'[1]Confronti con il tel'!$C$47</f>
        <v>208.71700000000001</v>
      </c>
      <c r="Q104" s="1">
        <f>'[1]Confronti con il tel'!$G$17</f>
        <v>300.23500000000001</v>
      </c>
      <c r="R104" s="1">
        <f>'[1]Confronti con il tel'!$G$47</f>
        <v>279.58999999999997</v>
      </c>
      <c r="S104">
        <f>J60</f>
        <v>7.4</v>
      </c>
      <c r="T104">
        <f>K780</f>
        <v>27.573</v>
      </c>
      <c r="U104">
        <f>J58</f>
        <v>9.875</v>
      </c>
      <c r="V104">
        <f>K778</f>
        <v>37.045000000000002</v>
      </c>
      <c r="W104">
        <f>S104/O104</f>
        <v>3.5540186826117239E-2</v>
      </c>
      <c r="X104" s="9">
        <f>T104/P104</f>
        <v>0.1321071115433817</v>
      </c>
      <c r="Y104">
        <f t="shared" ref="Y104:Z104" si="4">U104/Q104</f>
        <v>3.289090212666744E-2</v>
      </c>
      <c r="Z104">
        <f t="shared" si="4"/>
        <v>0.13249758575056333</v>
      </c>
    </row>
    <row r="105" spans="1:26" hidden="1" x14ac:dyDescent="0.25">
      <c r="A105" s="9">
        <v>1</v>
      </c>
      <c r="B105" s="9">
        <v>6</v>
      </c>
      <c r="C105" s="9"/>
      <c r="D105" s="9">
        <v>5</v>
      </c>
      <c r="E105" s="9" t="s">
        <v>10</v>
      </c>
      <c r="F105" s="9">
        <v>-14.836</v>
      </c>
      <c r="G105" s="9">
        <v>0.35799999999999998</v>
      </c>
      <c r="H105" s="9">
        <v>-15.772</v>
      </c>
      <c r="I105" s="9">
        <v>0.56799999999999995</v>
      </c>
      <c r="J105" s="9">
        <v>-0.78700000000000003</v>
      </c>
      <c r="K105" s="9">
        <v>-1.272</v>
      </c>
    </row>
    <row r="106" spans="1:26" hidden="1" x14ac:dyDescent="0.25">
      <c r="A106" s="9">
        <v>1</v>
      </c>
      <c r="B106" s="9">
        <v>6</v>
      </c>
      <c r="C106" s="9"/>
      <c r="D106" s="9">
        <v>4</v>
      </c>
      <c r="E106" s="9" t="s">
        <v>7</v>
      </c>
      <c r="F106" s="9">
        <v>50.307000000000002</v>
      </c>
      <c r="G106" s="9">
        <v>-0.77100000000000002</v>
      </c>
      <c r="H106" s="9">
        <v>51.438000000000002</v>
      </c>
      <c r="I106" s="9">
        <v>-1.4730000000000001</v>
      </c>
      <c r="J106" s="9">
        <v>2.3410000000000002</v>
      </c>
      <c r="K106" s="9">
        <v>3.802</v>
      </c>
    </row>
    <row r="107" spans="1:26" hidden="1" x14ac:dyDescent="0.25">
      <c r="A107" s="9">
        <v>1</v>
      </c>
      <c r="B107" s="9">
        <v>6</v>
      </c>
      <c r="C107" s="9"/>
      <c r="D107" s="9">
        <v>4</v>
      </c>
      <c r="E107" s="9" t="s">
        <v>8</v>
      </c>
      <c r="F107" s="9">
        <v>-50.667000000000002</v>
      </c>
      <c r="G107" s="9">
        <v>0.82499999999999996</v>
      </c>
      <c r="H107" s="9">
        <v>-51.914000000000001</v>
      </c>
      <c r="I107" s="9">
        <v>1.532</v>
      </c>
      <c r="J107" s="9">
        <v>-2.3889999999999998</v>
      </c>
      <c r="K107" s="9">
        <v>-3.8780000000000001</v>
      </c>
    </row>
    <row r="108" spans="1:26" hidden="1" x14ac:dyDescent="0.25">
      <c r="A108" s="9">
        <v>1</v>
      </c>
      <c r="B108" s="9">
        <v>6</v>
      </c>
      <c r="C108" s="9"/>
      <c r="D108" s="9">
        <v>4</v>
      </c>
      <c r="E108" s="9" t="s">
        <v>9</v>
      </c>
      <c r="F108" s="9">
        <v>31.553999999999998</v>
      </c>
      <c r="G108" s="9">
        <v>-0.499</v>
      </c>
      <c r="H108" s="9">
        <v>32.292000000000002</v>
      </c>
      <c r="I108" s="9">
        <v>-0.93899999999999995</v>
      </c>
      <c r="J108" s="9">
        <v>1.478</v>
      </c>
      <c r="K108" s="9">
        <v>2.4</v>
      </c>
    </row>
    <row r="109" spans="1:26" hidden="1" x14ac:dyDescent="0.25">
      <c r="A109" s="9">
        <v>1</v>
      </c>
      <c r="B109" s="9">
        <v>6</v>
      </c>
      <c r="C109" s="9"/>
      <c r="D109" s="9">
        <v>4</v>
      </c>
      <c r="E109" s="9" t="s">
        <v>10</v>
      </c>
      <c r="F109" s="9">
        <v>-54.389000000000003</v>
      </c>
      <c r="G109" s="9">
        <v>1.1100000000000001</v>
      </c>
      <c r="H109" s="9">
        <v>-56.356000000000002</v>
      </c>
      <c r="I109" s="9">
        <v>1.869</v>
      </c>
      <c r="J109" s="9">
        <v>-2.7349999999999999</v>
      </c>
      <c r="K109" s="9">
        <v>-4.4290000000000003</v>
      </c>
    </row>
    <row r="110" spans="1:26" hidden="1" x14ac:dyDescent="0.25">
      <c r="A110" s="9">
        <v>1</v>
      </c>
      <c r="B110" s="9">
        <v>6</v>
      </c>
      <c r="C110" s="9"/>
      <c r="D110" s="9">
        <v>3</v>
      </c>
      <c r="E110" s="9" t="s">
        <v>7</v>
      </c>
      <c r="F110" s="9">
        <v>66.221999999999994</v>
      </c>
      <c r="G110" s="9">
        <v>-0.8</v>
      </c>
      <c r="H110" s="9">
        <v>67.671999999999997</v>
      </c>
      <c r="I110" s="9">
        <v>-1.74</v>
      </c>
      <c r="J110" s="9">
        <v>3.0009999999999999</v>
      </c>
      <c r="K110" s="9">
        <v>4.883</v>
      </c>
    </row>
    <row r="111" spans="1:26" hidden="1" x14ac:dyDescent="0.25">
      <c r="A111" s="9">
        <v>1</v>
      </c>
      <c r="B111" s="9">
        <v>6</v>
      </c>
      <c r="C111" s="9"/>
      <c r="D111" s="9">
        <v>3</v>
      </c>
      <c r="E111" s="9" t="s">
        <v>8</v>
      </c>
      <c r="F111" s="9">
        <v>-64.516000000000005</v>
      </c>
      <c r="G111" s="9">
        <v>0.84299999999999997</v>
      </c>
      <c r="H111" s="9">
        <v>-65.87</v>
      </c>
      <c r="I111" s="9">
        <v>1.7529999999999999</v>
      </c>
      <c r="J111" s="9">
        <v>-2.9460000000000002</v>
      </c>
      <c r="K111" s="9">
        <v>-4.7930000000000001</v>
      </c>
    </row>
    <row r="112" spans="1:26" hidden="1" x14ac:dyDescent="0.25">
      <c r="A112" s="9">
        <v>1</v>
      </c>
      <c r="B112" s="9">
        <v>6</v>
      </c>
      <c r="C112" s="9"/>
      <c r="D112" s="9">
        <v>3</v>
      </c>
      <c r="E112" s="9" t="s">
        <v>9</v>
      </c>
      <c r="F112" s="9">
        <v>40.856000000000002</v>
      </c>
      <c r="G112" s="9">
        <v>-0.51400000000000001</v>
      </c>
      <c r="H112" s="9">
        <v>41.728000000000002</v>
      </c>
      <c r="I112" s="9">
        <v>-1.091</v>
      </c>
      <c r="J112" s="9">
        <v>1.8580000000000001</v>
      </c>
      <c r="K112" s="9">
        <v>3.024</v>
      </c>
    </row>
    <row r="113" spans="1:26" hidden="1" x14ac:dyDescent="0.25">
      <c r="A113" s="9">
        <v>1</v>
      </c>
      <c r="B113" s="9">
        <v>6</v>
      </c>
      <c r="C113" s="9"/>
      <c r="D113" s="9">
        <v>3</v>
      </c>
      <c r="E113" s="9" t="s">
        <v>10</v>
      </c>
      <c r="F113" s="9">
        <v>-110.56399999999999</v>
      </c>
      <c r="G113" s="9">
        <v>1.893</v>
      </c>
      <c r="H113" s="9">
        <v>-112.819</v>
      </c>
      <c r="I113" s="9">
        <v>3.4319999999999999</v>
      </c>
      <c r="J113" s="9">
        <v>-5.3259999999999996</v>
      </c>
      <c r="K113" s="9">
        <v>-8.641</v>
      </c>
    </row>
    <row r="114" spans="1:26" hidden="1" x14ac:dyDescent="0.25">
      <c r="A114" s="9">
        <v>1</v>
      </c>
      <c r="B114" s="9">
        <v>6</v>
      </c>
      <c r="C114" s="9"/>
      <c r="D114" s="9">
        <v>2</v>
      </c>
      <c r="E114" s="9" t="s">
        <v>7</v>
      </c>
      <c r="F114" s="9">
        <v>79.578000000000003</v>
      </c>
      <c r="G114" s="9">
        <v>-0.46700000000000003</v>
      </c>
      <c r="H114" s="9">
        <v>81.885000000000005</v>
      </c>
      <c r="I114" s="9">
        <v>-1.657</v>
      </c>
      <c r="J114" s="9">
        <v>3.4409999999999998</v>
      </c>
      <c r="K114" s="9">
        <v>5.6040000000000001</v>
      </c>
    </row>
    <row r="115" spans="1:26" hidden="1" x14ac:dyDescent="0.25">
      <c r="A115" s="9">
        <v>1</v>
      </c>
      <c r="B115" s="9">
        <v>6</v>
      </c>
      <c r="C115" s="9"/>
      <c r="D115" s="9">
        <v>2</v>
      </c>
      <c r="E115" s="9" t="s">
        <v>8</v>
      </c>
      <c r="F115" s="9">
        <v>-80.308999999999997</v>
      </c>
      <c r="G115" s="9">
        <v>0.56999999999999995</v>
      </c>
      <c r="H115" s="9">
        <v>-82.498999999999995</v>
      </c>
      <c r="I115" s="9">
        <v>1.7609999999999999</v>
      </c>
      <c r="J115" s="9">
        <v>-3.5249999999999999</v>
      </c>
      <c r="K115" s="9">
        <v>-5.7389999999999999</v>
      </c>
    </row>
    <row r="116" spans="1:26" hidden="1" x14ac:dyDescent="0.25">
      <c r="A116" s="9">
        <v>1</v>
      </c>
      <c r="B116" s="9">
        <v>6</v>
      </c>
      <c r="C116" s="9"/>
      <c r="D116" s="9">
        <v>2</v>
      </c>
      <c r="E116" s="9" t="s">
        <v>9</v>
      </c>
      <c r="F116" s="9">
        <v>49.965000000000003</v>
      </c>
      <c r="G116" s="9">
        <v>-0.32400000000000001</v>
      </c>
      <c r="H116" s="9">
        <v>51.366999999999997</v>
      </c>
      <c r="I116" s="9">
        <v>-1.0680000000000001</v>
      </c>
      <c r="J116" s="9">
        <v>2.177</v>
      </c>
      <c r="K116" s="9">
        <v>3.544</v>
      </c>
    </row>
    <row r="117" spans="1:26" hidden="1" x14ac:dyDescent="0.25">
      <c r="A117" s="9">
        <v>1</v>
      </c>
      <c r="B117" s="9">
        <v>6</v>
      </c>
      <c r="C117" s="9"/>
      <c r="D117" s="9">
        <v>2</v>
      </c>
      <c r="E117" s="9" t="s">
        <v>10</v>
      </c>
      <c r="F117" s="9">
        <v>-181.81299999999999</v>
      </c>
      <c r="G117" s="9">
        <v>2.524</v>
      </c>
      <c r="H117" s="9">
        <v>-184.41800000000001</v>
      </c>
      <c r="I117" s="9">
        <v>5.0750000000000002</v>
      </c>
      <c r="J117" s="9">
        <v>-8.4749999999999996</v>
      </c>
      <c r="K117" s="9">
        <v>-13.766</v>
      </c>
    </row>
    <row r="118" spans="1:26" hidden="1" x14ac:dyDescent="0.25">
      <c r="A118" s="9">
        <v>1</v>
      </c>
      <c r="B118" s="9">
        <v>6</v>
      </c>
      <c r="C118" s="9"/>
      <c r="D118" s="9">
        <v>1</v>
      </c>
      <c r="E118" s="9" t="s">
        <v>7</v>
      </c>
      <c r="F118" s="9">
        <v>63.207999999999998</v>
      </c>
      <c r="G118" s="9">
        <v>0.13600000000000001</v>
      </c>
      <c r="H118" s="9">
        <v>65.272000000000006</v>
      </c>
      <c r="I118" s="9">
        <v>-0.88900000000000001</v>
      </c>
      <c r="J118" s="9">
        <v>2.379</v>
      </c>
      <c r="K118" s="9">
        <v>3.8759999999999999</v>
      </c>
    </row>
    <row r="119" spans="1:26" hidden="1" x14ac:dyDescent="0.25">
      <c r="A119" s="9">
        <v>1</v>
      </c>
      <c r="B119" s="9">
        <v>6</v>
      </c>
      <c r="C119" s="9"/>
      <c r="D119" s="9">
        <v>1</v>
      </c>
      <c r="E119" s="9" t="s">
        <v>8</v>
      </c>
      <c r="F119" s="9">
        <v>-77.106999999999999</v>
      </c>
      <c r="G119" s="9">
        <v>-8.2000000000000003E-2</v>
      </c>
      <c r="H119" s="9">
        <v>-79.489999999999995</v>
      </c>
      <c r="I119" s="9">
        <v>1.141</v>
      </c>
      <c r="J119" s="9">
        <v>-2.9569999999999999</v>
      </c>
      <c r="K119" s="9">
        <v>-4.8159999999999998</v>
      </c>
    </row>
    <row r="120" spans="1:26" hidden="1" x14ac:dyDescent="0.25">
      <c r="A120" s="9">
        <v>1</v>
      </c>
      <c r="B120" s="9">
        <v>6</v>
      </c>
      <c r="C120" s="9"/>
      <c r="D120" s="9">
        <v>1</v>
      </c>
      <c r="E120" s="9" t="s">
        <v>9</v>
      </c>
      <c r="F120" s="9">
        <v>37.923000000000002</v>
      </c>
      <c r="G120" s="9">
        <v>5.8999999999999997E-2</v>
      </c>
      <c r="H120" s="9">
        <v>39.124000000000002</v>
      </c>
      <c r="I120" s="9">
        <v>-0.54800000000000004</v>
      </c>
      <c r="J120" s="9">
        <v>1.4419999999999999</v>
      </c>
      <c r="K120" s="9">
        <v>2.3490000000000002</v>
      </c>
    </row>
    <row r="121" spans="1:26" hidden="1" x14ac:dyDescent="0.25">
      <c r="A121" s="9">
        <v>1</v>
      </c>
      <c r="B121" s="9">
        <v>6</v>
      </c>
      <c r="C121" s="9"/>
      <c r="D121" s="9">
        <v>1</v>
      </c>
      <c r="E121" s="9" t="s">
        <v>10</v>
      </c>
      <c r="F121" s="9">
        <v>-251.45699999999999</v>
      </c>
      <c r="G121" s="9">
        <v>2.7320000000000002</v>
      </c>
      <c r="H121" s="9">
        <v>-254.80699999999999</v>
      </c>
      <c r="I121" s="9">
        <v>6.2869999999999999</v>
      </c>
      <c r="J121" s="9">
        <v>-11.339</v>
      </c>
      <c r="K121" s="9">
        <v>-18.431000000000001</v>
      </c>
    </row>
    <row r="122" spans="1:26" hidden="1" x14ac:dyDescent="0.25">
      <c r="A122" s="9">
        <v>2</v>
      </c>
      <c r="B122" s="9">
        <v>7</v>
      </c>
      <c r="C122" s="9"/>
      <c r="D122" s="9">
        <v>5</v>
      </c>
      <c r="E122" s="9" t="s">
        <v>7</v>
      </c>
      <c r="F122" s="9">
        <v>30.908000000000001</v>
      </c>
      <c r="G122" s="9">
        <v>1.0999999999999999E-2</v>
      </c>
      <c r="H122" s="9">
        <v>31.882999999999999</v>
      </c>
      <c r="I122" s="9">
        <v>9.6000000000000002E-2</v>
      </c>
      <c r="J122" s="9">
        <v>-3.5000000000000003E-2</v>
      </c>
      <c r="K122" s="9">
        <v>-5.8000000000000003E-2</v>
      </c>
    </row>
    <row r="123" spans="1:26" hidden="1" x14ac:dyDescent="0.25">
      <c r="A123" s="9">
        <v>2</v>
      </c>
      <c r="B123" s="9">
        <v>7</v>
      </c>
      <c r="C123" s="9"/>
      <c r="D123" s="9">
        <v>5</v>
      </c>
      <c r="E123" s="9" t="s">
        <v>8</v>
      </c>
      <c r="F123" s="9">
        <v>-28.38</v>
      </c>
      <c r="G123" s="9">
        <v>-8.9999999999999993E-3</v>
      </c>
      <c r="H123" s="9">
        <v>-29.588999999999999</v>
      </c>
      <c r="I123" s="9">
        <v>-9.1999999999999998E-2</v>
      </c>
      <c r="J123" s="9">
        <v>2.9000000000000001E-2</v>
      </c>
      <c r="K123" s="9">
        <v>4.7E-2</v>
      </c>
    </row>
    <row r="124" spans="1:26" x14ac:dyDescent="0.25">
      <c r="A124" s="9">
        <v>2</v>
      </c>
      <c r="B124" s="9">
        <v>7</v>
      </c>
      <c r="C124" s="9"/>
      <c r="D124" s="9">
        <v>5</v>
      </c>
      <c r="E124" s="9" t="s">
        <v>9</v>
      </c>
      <c r="F124" s="9">
        <v>18.527999999999999</v>
      </c>
      <c r="G124" s="9">
        <v>6.0000000000000001E-3</v>
      </c>
      <c r="H124" s="9">
        <v>19.206</v>
      </c>
      <c r="I124" s="9">
        <v>5.8999999999999997E-2</v>
      </c>
      <c r="J124" s="9">
        <v>-0.02</v>
      </c>
      <c r="K124" s="9">
        <v>-3.3000000000000002E-2</v>
      </c>
      <c r="N124" s="1" t="s">
        <v>67</v>
      </c>
      <c r="Q124" s="1">
        <f>'[1]Confronti con il tel'!$G$18</f>
        <v>470.161</v>
      </c>
      <c r="R124" s="1">
        <f>'[1]Confronti con il tel'!$G$48</f>
        <v>492.66500000000002</v>
      </c>
      <c r="U124">
        <f>-J59</f>
        <v>17.503</v>
      </c>
      <c r="V124">
        <f>-K779</f>
        <v>64.974999999999994</v>
      </c>
      <c r="Y124">
        <f t="shared" ref="Y124:Z124" si="5">U124/Q124</f>
        <v>3.7227673073691778E-2</v>
      </c>
      <c r="Z124">
        <f t="shared" si="5"/>
        <v>0.13188474927181754</v>
      </c>
    </row>
    <row r="125" spans="1:26" hidden="1" x14ac:dyDescent="0.25">
      <c r="A125" s="9">
        <v>2</v>
      </c>
      <c r="B125" s="9">
        <v>7</v>
      </c>
      <c r="C125" s="9"/>
      <c r="D125" s="9">
        <v>5</v>
      </c>
      <c r="E125" s="9" t="s">
        <v>10</v>
      </c>
      <c r="F125" s="9">
        <v>14.702999999999999</v>
      </c>
      <c r="G125" s="9">
        <v>5.0000000000000001E-3</v>
      </c>
      <c r="H125" s="9">
        <v>15.271000000000001</v>
      </c>
      <c r="I125" s="9">
        <v>4.5999999999999999E-2</v>
      </c>
      <c r="J125" s="9">
        <v>-1.6E-2</v>
      </c>
      <c r="K125" s="9">
        <v>-2.5999999999999999E-2</v>
      </c>
    </row>
    <row r="126" spans="1:26" hidden="1" x14ac:dyDescent="0.25">
      <c r="A126" s="9">
        <v>2</v>
      </c>
      <c r="B126" s="9">
        <v>7</v>
      </c>
      <c r="C126" s="9"/>
      <c r="D126" s="9">
        <v>4</v>
      </c>
      <c r="E126" s="9" t="s">
        <v>7</v>
      </c>
      <c r="F126" s="9">
        <v>50.341999999999999</v>
      </c>
      <c r="G126" s="9">
        <v>2.9000000000000001E-2</v>
      </c>
      <c r="H126" s="9">
        <v>50.509</v>
      </c>
      <c r="I126" s="9">
        <v>0.14299999999999999</v>
      </c>
      <c r="J126" s="9">
        <v>-9.7000000000000003E-2</v>
      </c>
      <c r="K126" s="9">
        <v>-0.158</v>
      </c>
    </row>
    <row r="127" spans="1:26" hidden="1" x14ac:dyDescent="0.25">
      <c r="A127" s="9">
        <v>2</v>
      </c>
      <c r="B127" s="9">
        <v>7</v>
      </c>
      <c r="C127" s="9"/>
      <c r="D127" s="9">
        <v>4</v>
      </c>
      <c r="E127" s="9" t="s">
        <v>8</v>
      </c>
      <c r="F127" s="9">
        <v>-50.712000000000003</v>
      </c>
      <c r="G127" s="9">
        <v>-2.9000000000000001E-2</v>
      </c>
      <c r="H127" s="9">
        <v>-50.966999999999999</v>
      </c>
      <c r="I127" s="9">
        <v>-0.14499999999999999</v>
      </c>
      <c r="J127" s="9">
        <v>9.2999999999999999E-2</v>
      </c>
      <c r="K127" s="9">
        <v>0.151</v>
      </c>
    </row>
    <row r="128" spans="1:26" hidden="1" x14ac:dyDescent="0.25">
      <c r="A128" s="9">
        <v>2</v>
      </c>
      <c r="B128" s="9">
        <v>7</v>
      </c>
      <c r="C128" s="9"/>
      <c r="D128" s="9">
        <v>4</v>
      </c>
      <c r="E128" s="9" t="s">
        <v>9</v>
      </c>
      <c r="F128" s="9">
        <v>31.579000000000001</v>
      </c>
      <c r="G128" s="9">
        <v>1.7999999999999999E-2</v>
      </c>
      <c r="H128" s="9">
        <v>31.706</v>
      </c>
      <c r="I128" s="9">
        <v>0.09</v>
      </c>
      <c r="J128" s="9">
        <v>-5.8999999999999997E-2</v>
      </c>
      <c r="K128" s="9">
        <v>-9.6000000000000002E-2</v>
      </c>
    </row>
    <row r="129" spans="1:11" hidden="1" x14ac:dyDescent="0.25">
      <c r="A129" s="9">
        <v>2</v>
      </c>
      <c r="B129" s="9">
        <v>7</v>
      </c>
      <c r="C129" s="9"/>
      <c r="D129" s="9">
        <v>4</v>
      </c>
      <c r="E129" s="9" t="s">
        <v>10</v>
      </c>
      <c r="F129" s="9">
        <v>53.969000000000001</v>
      </c>
      <c r="G129" s="9">
        <v>2.4E-2</v>
      </c>
      <c r="H129" s="9">
        <v>54.755000000000003</v>
      </c>
      <c r="I129" s="9">
        <v>0.157</v>
      </c>
      <c r="J129" s="9">
        <v>-7.9000000000000001E-2</v>
      </c>
      <c r="K129" s="9">
        <v>-0.128</v>
      </c>
    </row>
    <row r="130" spans="1:11" hidden="1" x14ac:dyDescent="0.25">
      <c r="A130" s="9">
        <v>2</v>
      </c>
      <c r="B130" s="9">
        <v>7</v>
      </c>
      <c r="C130" s="9"/>
      <c r="D130" s="9">
        <v>3</v>
      </c>
      <c r="E130" s="9" t="s">
        <v>7</v>
      </c>
      <c r="F130" s="9">
        <v>66.075000000000003</v>
      </c>
      <c r="G130" s="9">
        <v>0.04</v>
      </c>
      <c r="H130" s="9">
        <v>66.298000000000002</v>
      </c>
      <c r="I130" s="9">
        <v>0.183</v>
      </c>
      <c r="J130" s="9">
        <v>-0.152</v>
      </c>
      <c r="K130" s="9">
        <v>-0.248</v>
      </c>
    </row>
    <row r="131" spans="1:11" hidden="1" x14ac:dyDescent="0.25">
      <c r="A131" s="9">
        <v>2</v>
      </c>
      <c r="B131" s="9">
        <v>7</v>
      </c>
      <c r="C131" s="9"/>
      <c r="D131" s="9">
        <v>3</v>
      </c>
      <c r="E131" s="9" t="s">
        <v>8</v>
      </c>
      <c r="F131" s="9">
        <v>-64.366</v>
      </c>
      <c r="G131" s="9">
        <v>-4.1000000000000002E-2</v>
      </c>
      <c r="H131" s="9">
        <v>-64.519000000000005</v>
      </c>
      <c r="I131" s="9">
        <v>-0.18</v>
      </c>
      <c r="J131" s="9">
        <v>0.14899999999999999</v>
      </c>
      <c r="K131" s="9">
        <v>0.24199999999999999</v>
      </c>
    </row>
    <row r="132" spans="1:11" hidden="1" x14ac:dyDescent="0.25">
      <c r="A132" s="9">
        <v>2</v>
      </c>
      <c r="B132" s="9">
        <v>7</v>
      </c>
      <c r="C132" s="9"/>
      <c r="D132" s="9">
        <v>3</v>
      </c>
      <c r="E132" s="9" t="s">
        <v>9</v>
      </c>
      <c r="F132" s="9">
        <v>40.762999999999998</v>
      </c>
      <c r="G132" s="9">
        <v>2.5000000000000001E-2</v>
      </c>
      <c r="H132" s="9">
        <v>40.875999999999998</v>
      </c>
      <c r="I132" s="9">
        <v>0.113</v>
      </c>
      <c r="J132" s="9">
        <v>-9.4E-2</v>
      </c>
      <c r="K132" s="9">
        <v>-0.153</v>
      </c>
    </row>
    <row r="133" spans="1:11" hidden="1" x14ac:dyDescent="0.25">
      <c r="A133" s="9">
        <v>2</v>
      </c>
      <c r="B133" s="9">
        <v>7</v>
      </c>
      <c r="C133" s="9"/>
      <c r="D133" s="9">
        <v>3</v>
      </c>
      <c r="E133" s="9" t="s">
        <v>10</v>
      </c>
      <c r="F133" s="9">
        <v>109.312</v>
      </c>
      <c r="G133" s="9">
        <v>5.7000000000000002E-2</v>
      </c>
      <c r="H133" s="9">
        <v>109.404</v>
      </c>
      <c r="I133" s="9">
        <v>0.308</v>
      </c>
      <c r="J133" s="9">
        <v>-0.19500000000000001</v>
      </c>
      <c r="K133" s="9">
        <v>-0.317</v>
      </c>
    </row>
    <row r="134" spans="1:11" hidden="1" x14ac:dyDescent="0.25">
      <c r="A134" s="9">
        <v>2</v>
      </c>
      <c r="B134" s="9">
        <v>7</v>
      </c>
      <c r="C134" s="9"/>
      <c r="D134" s="9">
        <v>2</v>
      </c>
      <c r="E134" s="9" t="s">
        <v>7</v>
      </c>
      <c r="F134" s="9">
        <v>79.003</v>
      </c>
      <c r="G134" s="9">
        <v>2.1999999999999999E-2</v>
      </c>
      <c r="H134" s="9">
        <v>79.882000000000005</v>
      </c>
      <c r="I134" s="9">
        <v>-0.20300000000000001</v>
      </c>
      <c r="J134" s="9">
        <v>-0.14699999999999999</v>
      </c>
      <c r="K134" s="9">
        <v>-0.23899999999999999</v>
      </c>
    </row>
    <row r="135" spans="1:11" hidden="1" x14ac:dyDescent="0.25">
      <c r="A135" s="9">
        <v>2</v>
      </c>
      <c r="B135" s="9">
        <v>7</v>
      </c>
      <c r="C135" s="9"/>
      <c r="D135" s="9">
        <v>2</v>
      </c>
      <c r="E135" s="9" t="s">
        <v>8</v>
      </c>
      <c r="F135" s="9">
        <v>-79.763000000000005</v>
      </c>
      <c r="G135" s="9">
        <v>-2.5999999999999999E-2</v>
      </c>
      <c r="H135" s="9">
        <v>-80.498000000000005</v>
      </c>
      <c r="I135" s="9">
        <v>0.20699999999999999</v>
      </c>
      <c r="J135" s="9">
        <v>0.156</v>
      </c>
      <c r="K135" s="9">
        <v>0.254</v>
      </c>
    </row>
    <row r="136" spans="1:11" hidden="1" x14ac:dyDescent="0.25">
      <c r="A136" s="9">
        <v>2</v>
      </c>
      <c r="B136" s="9">
        <v>7</v>
      </c>
      <c r="C136" s="9"/>
      <c r="D136" s="9">
        <v>2</v>
      </c>
      <c r="E136" s="9" t="s">
        <v>9</v>
      </c>
      <c r="F136" s="9">
        <v>49.613999999999997</v>
      </c>
      <c r="G136" s="9">
        <v>1.4999999999999999E-2</v>
      </c>
      <c r="H136" s="9">
        <v>50.116999999999997</v>
      </c>
      <c r="I136" s="9">
        <v>-0.128</v>
      </c>
      <c r="J136" s="9">
        <v>-9.5000000000000001E-2</v>
      </c>
      <c r="K136" s="9">
        <v>-0.154</v>
      </c>
    </row>
    <row r="137" spans="1:11" hidden="1" x14ac:dyDescent="0.25">
      <c r="A137" s="9">
        <v>2</v>
      </c>
      <c r="B137" s="9">
        <v>7</v>
      </c>
      <c r="C137" s="9"/>
      <c r="D137" s="9">
        <v>2</v>
      </c>
      <c r="E137" s="9" t="s">
        <v>10</v>
      </c>
      <c r="F137" s="9">
        <v>179.40700000000001</v>
      </c>
      <c r="G137" s="9">
        <v>8.6999999999999994E-2</v>
      </c>
      <c r="H137" s="9">
        <v>178.65799999999999</v>
      </c>
      <c r="I137" s="9">
        <v>0.49099999999999999</v>
      </c>
      <c r="J137" s="9">
        <v>-0.33900000000000002</v>
      </c>
      <c r="K137" s="9">
        <v>-0.55200000000000005</v>
      </c>
    </row>
    <row r="138" spans="1:11" hidden="1" x14ac:dyDescent="0.25">
      <c r="A138" s="9">
        <v>2</v>
      </c>
      <c r="B138" s="9">
        <v>7</v>
      </c>
      <c r="C138" s="9"/>
      <c r="D138" s="9">
        <v>1</v>
      </c>
      <c r="E138" s="9" t="s">
        <v>7</v>
      </c>
      <c r="F138" s="9">
        <v>62.475000000000001</v>
      </c>
      <c r="G138" s="9">
        <v>3.0000000000000001E-3</v>
      </c>
      <c r="H138" s="9">
        <v>63.539000000000001</v>
      </c>
      <c r="I138" s="9">
        <v>-0.152</v>
      </c>
      <c r="J138" s="9">
        <v>-6.2E-2</v>
      </c>
      <c r="K138" s="9">
        <v>-0.10100000000000001</v>
      </c>
    </row>
    <row r="139" spans="1:11" hidden="1" x14ac:dyDescent="0.25">
      <c r="A139" s="9">
        <v>2</v>
      </c>
      <c r="B139" s="9">
        <v>7</v>
      </c>
      <c r="C139" s="9"/>
      <c r="D139" s="9">
        <v>1</v>
      </c>
      <c r="E139" s="9" t="s">
        <v>8</v>
      </c>
      <c r="F139" s="9">
        <v>-76.244</v>
      </c>
      <c r="G139" s="9">
        <v>-6.0000000000000001E-3</v>
      </c>
      <c r="H139" s="9">
        <v>-77.394000000000005</v>
      </c>
      <c r="I139" s="9">
        <v>0.186</v>
      </c>
      <c r="J139" s="9">
        <v>8.3000000000000004E-2</v>
      </c>
      <c r="K139" s="9">
        <v>0.13600000000000001</v>
      </c>
    </row>
    <row r="140" spans="1:11" hidden="1" x14ac:dyDescent="0.25">
      <c r="A140" s="9">
        <v>2</v>
      </c>
      <c r="B140" s="9">
        <v>7</v>
      </c>
      <c r="C140" s="9"/>
      <c r="D140" s="9">
        <v>1</v>
      </c>
      <c r="E140" s="9" t="s">
        <v>9</v>
      </c>
      <c r="F140" s="9">
        <v>37.491</v>
      </c>
      <c r="G140" s="9">
        <v>2E-3</v>
      </c>
      <c r="H140" s="9">
        <v>38.088999999999999</v>
      </c>
      <c r="I140" s="9">
        <v>-9.0999999999999998E-2</v>
      </c>
      <c r="J140" s="9">
        <v>-3.9E-2</v>
      </c>
      <c r="K140" s="9">
        <v>-6.4000000000000001E-2</v>
      </c>
    </row>
    <row r="141" spans="1:11" hidden="1" x14ac:dyDescent="0.25">
      <c r="A141" s="9">
        <v>2</v>
      </c>
      <c r="B141" s="9">
        <v>7</v>
      </c>
      <c r="C141" s="9"/>
      <c r="D141" s="9">
        <v>1</v>
      </c>
      <c r="E141" s="9" t="s">
        <v>10</v>
      </c>
      <c r="F141" s="9">
        <v>247.91200000000001</v>
      </c>
      <c r="G141" s="9">
        <v>0.10100000000000001</v>
      </c>
      <c r="H141" s="9">
        <v>246.80199999999999</v>
      </c>
      <c r="I141" s="9">
        <v>0.65700000000000003</v>
      </c>
      <c r="J141" s="9">
        <v>-0.44500000000000001</v>
      </c>
      <c r="K141" s="9">
        <v>-0.72399999999999998</v>
      </c>
    </row>
    <row r="142" spans="1:11" hidden="1" x14ac:dyDescent="0.25">
      <c r="A142" s="9">
        <v>2</v>
      </c>
      <c r="B142" s="9">
        <v>8</v>
      </c>
      <c r="C142" s="9"/>
      <c r="D142" s="9">
        <v>5</v>
      </c>
      <c r="E142" s="9" t="s">
        <v>7</v>
      </c>
      <c r="F142" s="9">
        <v>49.939</v>
      </c>
      <c r="G142" s="9">
        <v>1.9E-2</v>
      </c>
      <c r="H142" s="9">
        <v>50.957000000000001</v>
      </c>
      <c r="I142" s="9">
        <v>0.151</v>
      </c>
      <c r="J142" s="9">
        <v>-6.3E-2</v>
      </c>
      <c r="K142" s="9">
        <v>-0.10199999999999999</v>
      </c>
    </row>
    <row r="143" spans="1:11" hidden="1" x14ac:dyDescent="0.25">
      <c r="A143" s="9">
        <v>2</v>
      </c>
      <c r="B143" s="9">
        <v>8</v>
      </c>
      <c r="C143" s="9"/>
      <c r="D143" s="9">
        <v>5</v>
      </c>
      <c r="E143" s="9" t="s">
        <v>8</v>
      </c>
      <c r="F143" s="9">
        <v>-48.673000000000002</v>
      </c>
      <c r="G143" s="9">
        <v>-1.7999999999999999E-2</v>
      </c>
      <c r="H143" s="9">
        <v>-49.753</v>
      </c>
      <c r="I143" s="9">
        <v>-0.14799999999999999</v>
      </c>
      <c r="J143" s="9">
        <v>0.06</v>
      </c>
      <c r="K143" s="9">
        <v>9.8000000000000004E-2</v>
      </c>
    </row>
    <row r="144" spans="1:11" x14ac:dyDescent="0.25">
      <c r="A144" s="9">
        <v>2</v>
      </c>
      <c r="B144" s="9">
        <v>8</v>
      </c>
      <c r="C144" s="9"/>
      <c r="D144" s="9">
        <v>5</v>
      </c>
      <c r="E144" s="9" t="s">
        <v>9</v>
      </c>
      <c r="F144" s="9">
        <v>30.815999999999999</v>
      </c>
      <c r="G144" s="9">
        <v>1.0999999999999999E-2</v>
      </c>
      <c r="H144" s="9">
        <v>31.471</v>
      </c>
      <c r="I144" s="9">
        <v>9.2999999999999999E-2</v>
      </c>
      <c r="J144" s="9">
        <v>-3.9E-2</v>
      </c>
      <c r="K144" s="9">
        <v>-6.3E-2</v>
      </c>
    </row>
    <row r="145" spans="1:11" hidden="1" x14ac:dyDescent="0.25">
      <c r="A145" s="9">
        <v>2</v>
      </c>
      <c r="B145" s="9">
        <v>8</v>
      </c>
      <c r="C145" s="9"/>
      <c r="D145" s="9">
        <v>5</v>
      </c>
      <c r="E145" s="9" t="s">
        <v>10</v>
      </c>
      <c r="F145" s="9">
        <v>-0.41199999999999998</v>
      </c>
      <c r="G145" s="9">
        <v>0</v>
      </c>
      <c r="H145" s="9">
        <v>-1.907</v>
      </c>
      <c r="I145" s="9">
        <v>-7.0000000000000001E-3</v>
      </c>
      <c r="J145" s="9">
        <v>-3.0000000000000001E-3</v>
      </c>
      <c r="K145" s="9">
        <v>-6.0000000000000001E-3</v>
      </c>
    </row>
    <row r="146" spans="1:11" hidden="1" x14ac:dyDescent="0.25">
      <c r="A146" s="9">
        <v>2</v>
      </c>
      <c r="B146" s="9">
        <v>8</v>
      </c>
      <c r="C146" s="9"/>
      <c r="D146" s="9">
        <v>4</v>
      </c>
      <c r="E146" s="9" t="s">
        <v>7</v>
      </c>
      <c r="F146" s="9">
        <v>76.756</v>
      </c>
      <c r="G146" s="9">
        <v>4.2999999999999997E-2</v>
      </c>
      <c r="H146" s="9">
        <v>76.882000000000005</v>
      </c>
      <c r="I146" s="9">
        <v>0.216</v>
      </c>
      <c r="J146" s="9">
        <v>-0.14499999999999999</v>
      </c>
      <c r="K146" s="9">
        <v>-0.23499999999999999</v>
      </c>
    </row>
    <row r="147" spans="1:11" hidden="1" x14ac:dyDescent="0.25">
      <c r="A147" s="9">
        <v>2</v>
      </c>
      <c r="B147" s="9">
        <v>8</v>
      </c>
      <c r="C147" s="9"/>
      <c r="D147" s="9">
        <v>4</v>
      </c>
      <c r="E147" s="9" t="s">
        <v>8</v>
      </c>
      <c r="F147" s="9">
        <v>-78.393000000000001</v>
      </c>
      <c r="G147" s="9">
        <v>-4.2999999999999997E-2</v>
      </c>
      <c r="H147" s="9">
        <v>-78.540000000000006</v>
      </c>
      <c r="I147" s="9">
        <v>-0.221</v>
      </c>
      <c r="J147" s="9">
        <v>0.14599999999999999</v>
      </c>
      <c r="K147" s="9">
        <v>0.23699999999999999</v>
      </c>
    </row>
    <row r="148" spans="1:11" hidden="1" x14ac:dyDescent="0.25">
      <c r="A148" s="9">
        <v>2</v>
      </c>
      <c r="B148" s="9">
        <v>8</v>
      </c>
      <c r="C148" s="9"/>
      <c r="D148" s="9">
        <v>4</v>
      </c>
      <c r="E148" s="9" t="s">
        <v>9</v>
      </c>
      <c r="F148" s="9">
        <v>48.484000000000002</v>
      </c>
      <c r="G148" s="9">
        <v>2.7E-2</v>
      </c>
      <c r="H148" s="9">
        <v>48.569000000000003</v>
      </c>
      <c r="I148" s="9">
        <v>0.13600000000000001</v>
      </c>
      <c r="J148" s="9">
        <v>-9.0999999999999998E-2</v>
      </c>
      <c r="K148" s="9">
        <v>-0.14799999999999999</v>
      </c>
    </row>
    <row r="149" spans="1:11" hidden="1" x14ac:dyDescent="0.25">
      <c r="A149" s="9">
        <v>2</v>
      </c>
      <c r="B149" s="9">
        <v>8</v>
      </c>
      <c r="C149" s="9"/>
      <c r="D149" s="9">
        <v>4</v>
      </c>
      <c r="E149" s="9" t="s">
        <v>10</v>
      </c>
      <c r="F149" s="9">
        <v>-6.0750000000000002</v>
      </c>
      <c r="G149" s="9">
        <v>-3.0000000000000001E-3</v>
      </c>
      <c r="H149" s="9">
        <v>-7.5190000000000001</v>
      </c>
      <c r="I149" s="9">
        <v>-2.3E-2</v>
      </c>
      <c r="J149" s="9">
        <v>3.0000000000000001E-3</v>
      </c>
      <c r="K149" s="9">
        <v>5.0000000000000001E-3</v>
      </c>
    </row>
    <row r="150" spans="1:11" hidden="1" x14ac:dyDescent="0.25">
      <c r="A150" s="9">
        <v>2</v>
      </c>
      <c r="B150" s="9">
        <v>8</v>
      </c>
      <c r="C150" s="9"/>
      <c r="D150" s="9">
        <v>3</v>
      </c>
      <c r="E150" s="9" t="s">
        <v>7</v>
      </c>
      <c r="F150" s="9">
        <v>100.128</v>
      </c>
      <c r="G150" s="9">
        <v>5.8000000000000003E-2</v>
      </c>
      <c r="H150" s="9">
        <v>100.27</v>
      </c>
      <c r="I150" s="9">
        <v>0.27500000000000002</v>
      </c>
      <c r="J150" s="9">
        <v>-0.223</v>
      </c>
      <c r="K150" s="9">
        <v>-0.36199999999999999</v>
      </c>
    </row>
    <row r="151" spans="1:11" hidden="1" x14ac:dyDescent="0.25">
      <c r="A151" s="9">
        <v>2</v>
      </c>
      <c r="B151" s="9">
        <v>8</v>
      </c>
      <c r="C151" s="9"/>
      <c r="D151" s="9">
        <v>3</v>
      </c>
      <c r="E151" s="9" t="s">
        <v>8</v>
      </c>
      <c r="F151" s="9">
        <v>-99.39</v>
      </c>
      <c r="G151" s="9">
        <v>-5.8000000000000003E-2</v>
      </c>
      <c r="H151" s="9">
        <v>-99.515000000000001</v>
      </c>
      <c r="I151" s="9">
        <v>-0.27400000000000002</v>
      </c>
      <c r="J151" s="9">
        <v>0.221</v>
      </c>
      <c r="K151" s="9">
        <v>0.36</v>
      </c>
    </row>
    <row r="152" spans="1:11" hidden="1" x14ac:dyDescent="0.25">
      <c r="A152" s="9">
        <v>2</v>
      </c>
      <c r="B152" s="9">
        <v>8</v>
      </c>
      <c r="C152" s="9"/>
      <c r="D152" s="9">
        <v>3</v>
      </c>
      <c r="E152" s="9" t="s">
        <v>9</v>
      </c>
      <c r="F152" s="9">
        <v>62.348999999999997</v>
      </c>
      <c r="G152" s="9">
        <v>3.5999999999999997E-2</v>
      </c>
      <c r="H152" s="9">
        <v>62.433</v>
      </c>
      <c r="I152" s="9">
        <v>0.17199999999999999</v>
      </c>
      <c r="J152" s="9">
        <v>-0.13900000000000001</v>
      </c>
      <c r="K152" s="9">
        <v>-0.22600000000000001</v>
      </c>
    </row>
    <row r="153" spans="1:11" hidden="1" x14ac:dyDescent="0.25">
      <c r="A153" s="9">
        <v>2</v>
      </c>
      <c r="B153" s="9">
        <v>8</v>
      </c>
      <c r="C153" s="9"/>
      <c r="D153" s="9">
        <v>3</v>
      </c>
      <c r="E153" s="9" t="s">
        <v>10</v>
      </c>
      <c r="F153" s="9">
        <v>-7.9740000000000002</v>
      </c>
      <c r="G153" s="9">
        <v>-5.0000000000000001E-3</v>
      </c>
      <c r="H153" s="9">
        <v>-9.2089999999999996</v>
      </c>
      <c r="I153" s="9">
        <v>-2.8000000000000001E-2</v>
      </c>
      <c r="J153" s="9">
        <v>0.01</v>
      </c>
      <c r="K153" s="9">
        <v>1.7000000000000001E-2</v>
      </c>
    </row>
    <row r="154" spans="1:11" hidden="1" x14ac:dyDescent="0.25">
      <c r="A154" s="9">
        <v>2</v>
      </c>
      <c r="B154" s="9">
        <v>8</v>
      </c>
      <c r="C154" s="9"/>
      <c r="D154" s="9">
        <v>2</v>
      </c>
      <c r="E154" s="9" t="s">
        <v>7</v>
      </c>
      <c r="F154" s="9">
        <v>115.643</v>
      </c>
      <c r="G154" s="9">
        <v>3.5000000000000003E-2</v>
      </c>
      <c r="H154" s="9">
        <v>116.613</v>
      </c>
      <c r="I154" s="9">
        <v>-0.29699999999999999</v>
      </c>
      <c r="J154" s="9">
        <v>-0.216</v>
      </c>
      <c r="K154" s="9">
        <v>-0.35099999999999998</v>
      </c>
    </row>
    <row r="155" spans="1:11" hidden="1" x14ac:dyDescent="0.25">
      <c r="A155" s="9">
        <v>2</v>
      </c>
      <c r="B155" s="9">
        <v>8</v>
      </c>
      <c r="C155" s="9"/>
      <c r="D155" s="9">
        <v>2</v>
      </c>
      <c r="E155" s="9" t="s">
        <v>8</v>
      </c>
      <c r="F155" s="9">
        <v>-117.048</v>
      </c>
      <c r="G155" s="9">
        <v>-3.5999999999999997E-2</v>
      </c>
      <c r="H155" s="9">
        <v>-117.99299999999999</v>
      </c>
      <c r="I155" s="9">
        <v>0.30099999999999999</v>
      </c>
      <c r="J155" s="9">
        <v>0.219</v>
      </c>
      <c r="K155" s="9">
        <v>0.35599999999999998</v>
      </c>
    </row>
    <row r="156" spans="1:11" hidden="1" x14ac:dyDescent="0.25">
      <c r="A156" s="9">
        <v>2</v>
      </c>
      <c r="B156" s="9">
        <v>8</v>
      </c>
      <c r="C156" s="9"/>
      <c r="D156" s="9">
        <v>2</v>
      </c>
      <c r="E156" s="9" t="s">
        <v>9</v>
      </c>
      <c r="F156" s="9">
        <v>72.715999999999994</v>
      </c>
      <c r="G156" s="9">
        <v>2.1999999999999999E-2</v>
      </c>
      <c r="H156" s="9">
        <v>73.313999999999993</v>
      </c>
      <c r="I156" s="9">
        <v>-0.187</v>
      </c>
      <c r="J156" s="9">
        <v>-0.13600000000000001</v>
      </c>
      <c r="K156" s="9">
        <v>-0.221</v>
      </c>
    </row>
    <row r="157" spans="1:11" hidden="1" x14ac:dyDescent="0.25">
      <c r="A157" s="9">
        <v>2</v>
      </c>
      <c r="B157" s="9">
        <v>8</v>
      </c>
      <c r="C157" s="9"/>
      <c r="D157" s="9">
        <v>2</v>
      </c>
      <c r="E157" s="9" t="s">
        <v>10</v>
      </c>
      <c r="F157" s="9">
        <v>-17.032</v>
      </c>
      <c r="G157" s="9">
        <v>-8.9999999999999993E-3</v>
      </c>
      <c r="H157" s="9">
        <v>-17.076000000000001</v>
      </c>
      <c r="I157" s="9">
        <v>-4.8000000000000001E-2</v>
      </c>
      <c r="J157" s="9">
        <v>0.03</v>
      </c>
      <c r="K157" s="9">
        <v>4.9000000000000002E-2</v>
      </c>
    </row>
    <row r="158" spans="1:11" hidden="1" x14ac:dyDescent="0.25">
      <c r="A158" s="9">
        <v>2</v>
      </c>
      <c r="B158" s="9">
        <v>8</v>
      </c>
      <c r="C158" s="9"/>
      <c r="D158" s="9">
        <v>1</v>
      </c>
      <c r="E158" s="9" t="s">
        <v>7</v>
      </c>
      <c r="F158" s="9">
        <v>84.344999999999999</v>
      </c>
      <c r="G158" s="9">
        <v>7.0000000000000001E-3</v>
      </c>
      <c r="H158" s="9">
        <v>85.575000000000003</v>
      </c>
      <c r="I158" s="9">
        <v>-0.20599999999999999</v>
      </c>
      <c r="J158" s="9">
        <v>-9.5000000000000001E-2</v>
      </c>
      <c r="K158" s="9">
        <v>-0.155</v>
      </c>
    </row>
    <row r="159" spans="1:11" hidden="1" x14ac:dyDescent="0.25">
      <c r="A159" s="9">
        <v>2</v>
      </c>
      <c r="B159" s="9">
        <v>8</v>
      </c>
      <c r="C159" s="9"/>
      <c r="D159" s="9">
        <v>1</v>
      </c>
      <c r="E159" s="9" t="s">
        <v>8</v>
      </c>
      <c r="F159" s="9">
        <v>-87.179000000000002</v>
      </c>
      <c r="G159" s="9">
        <v>-8.0000000000000002E-3</v>
      </c>
      <c r="H159" s="9">
        <v>-88.415999999999997</v>
      </c>
      <c r="I159" s="9">
        <v>0.21299999999999999</v>
      </c>
      <c r="J159" s="9">
        <v>0.1</v>
      </c>
      <c r="K159" s="9">
        <v>0.16300000000000001</v>
      </c>
    </row>
    <row r="160" spans="1:11" hidden="1" x14ac:dyDescent="0.25">
      <c r="A160" s="9">
        <v>2</v>
      </c>
      <c r="B160" s="9">
        <v>8</v>
      </c>
      <c r="C160" s="9"/>
      <c r="D160" s="9">
        <v>1</v>
      </c>
      <c r="E160" s="9" t="s">
        <v>9</v>
      </c>
      <c r="F160" s="9">
        <v>46.357999999999997</v>
      </c>
      <c r="G160" s="9">
        <v>4.0000000000000001E-3</v>
      </c>
      <c r="H160" s="9">
        <v>47.024999999999999</v>
      </c>
      <c r="I160" s="9">
        <v>-0.113</v>
      </c>
      <c r="J160" s="9">
        <v>-5.2999999999999999E-2</v>
      </c>
      <c r="K160" s="9">
        <v>-8.5999999999999993E-2</v>
      </c>
    </row>
    <row r="161" spans="1:26" hidden="1" x14ac:dyDescent="0.25">
      <c r="A161" s="9">
        <v>2</v>
      </c>
      <c r="B161" s="9">
        <v>8</v>
      </c>
      <c r="C161" s="9"/>
      <c r="D161" s="9">
        <v>1</v>
      </c>
      <c r="E161" s="9" t="s">
        <v>10</v>
      </c>
      <c r="F161" s="9">
        <v>-26.425999999999998</v>
      </c>
      <c r="G161" s="9">
        <v>-0.01</v>
      </c>
      <c r="H161" s="9">
        <v>-26.27</v>
      </c>
      <c r="I161" s="9">
        <v>-7.0000000000000007E-2</v>
      </c>
      <c r="J161" s="9">
        <v>4.3999999999999997E-2</v>
      </c>
      <c r="K161" s="9">
        <v>7.1999999999999995E-2</v>
      </c>
    </row>
    <row r="162" spans="1:26" hidden="1" x14ac:dyDescent="0.25">
      <c r="A162" s="9">
        <v>2</v>
      </c>
      <c r="B162" s="9">
        <v>9</v>
      </c>
      <c r="C162" s="9"/>
      <c r="D162" s="9">
        <v>5</v>
      </c>
      <c r="E162" s="9" t="s">
        <v>7</v>
      </c>
      <c r="F162" s="9">
        <v>88.322000000000003</v>
      </c>
      <c r="G162" s="9">
        <v>0.03</v>
      </c>
      <c r="H162" s="9">
        <v>90.95</v>
      </c>
      <c r="I162" s="9">
        <v>0.27700000000000002</v>
      </c>
      <c r="J162" s="9">
        <v>-0.10100000000000001</v>
      </c>
      <c r="K162" s="9">
        <v>-0.16400000000000001</v>
      </c>
    </row>
    <row r="163" spans="1:26" hidden="1" x14ac:dyDescent="0.25">
      <c r="A163" s="9">
        <v>2</v>
      </c>
      <c r="B163" s="9">
        <v>9</v>
      </c>
      <c r="C163" s="9"/>
      <c r="D163" s="9">
        <v>5</v>
      </c>
      <c r="E163" s="9" t="s">
        <v>8</v>
      </c>
      <c r="F163" s="9">
        <v>-67.076999999999998</v>
      </c>
      <c r="G163" s="9">
        <v>-1.4E-2</v>
      </c>
      <c r="H163" s="9">
        <v>-71.72</v>
      </c>
      <c r="I163" s="9">
        <v>-0.247</v>
      </c>
      <c r="J163" s="9">
        <v>4.8000000000000001E-2</v>
      </c>
      <c r="K163" s="9">
        <v>7.8E-2</v>
      </c>
    </row>
    <row r="164" spans="1:26" x14ac:dyDescent="0.25">
      <c r="A164" s="9">
        <v>2</v>
      </c>
      <c r="B164" s="9">
        <v>9</v>
      </c>
      <c r="C164" s="9"/>
      <c r="D164" s="9">
        <v>5</v>
      </c>
      <c r="E164" s="9" t="s">
        <v>9</v>
      </c>
      <c r="F164" s="9">
        <v>48.561999999999998</v>
      </c>
      <c r="G164" s="9">
        <v>1.4E-2</v>
      </c>
      <c r="H164" s="9">
        <v>50.734000000000002</v>
      </c>
      <c r="I164" s="9">
        <v>0.16200000000000001</v>
      </c>
      <c r="J164" s="9">
        <v>-4.7E-2</v>
      </c>
      <c r="K164" s="9">
        <v>-7.5999999999999998E-2</v>
      </c>
      <c r="N164" s="11" t="s">
        <v>68</v>
      </c>
      <c r="O164" s="11"/>
      <c r="P164" s="11"/>
      <c r="Q164" s="11"/>
      <c r="R164" s="11"/>
      <c r="S164" s="11" t="s">
        <v>56</v>
      </c>
      <c r="T164" s="11"/>
      <c r="U164" s="11"/>
      <c r="V164" s="11"/>
      <c r="W164" s="11" t="s">
        <v>57</v>
      </c>
      <c r="X164" s="11"/>
      <c r="Y164" s="11"/>
      <c r="Z164" s="11"/>
    </row>
    <row r="165" spans="1:26" hidden="1" x14ac:dyDescent="0.25">
      <c r="A165" s="9">
        <v>2</v>
      </c>
      <c r="B165" s="9">
        <v>9</v>
      </c>
      <c r="C165" s="9"/>
      <c r="D165" s="9">
        <v>5</v>
      </c>
      <c r="E165" s="9" t="s">
        <v>10</v>
      </c>
      <c r="F165" s="9">
        <v>10.372999999999999</v>
      </c>
      <c r="G165" s="9">
        <v>2E-3</v>
      </c>
      <c r="H165" s="9">
        <v>11.896000000000001</v>
      </c>
      <c r="I165" s="9">
        <v>4.1000000000000002E-2</v>
      </c>
      <c r="J165" s="9">
        <v>-4.0000000000000001E-3</v>
      </c>
      <c r="K165" s="9">
        <v>-7.0000000000000001E-3</v>
      </c>
    </row>
    <row r="166" spans="1:26" hidden="1" x14ac:dyDescent="0.25">
      <c r="A166" s="9">
        <v>2</v>
      </c>
      <c r="B166" s="9">
        <v>9</v>
      </c>
      <c r="C166" s="9"/>
      <c r="D166" s="9">
        <v>4</v>
      </c>
      <c r="E166" s="9" t="s">
        <v>7</v>
      </c>
      <c r="F166" s="9">
        <v>169.75399999999999</v>
      </c>
      <c r="G166" s="9">
        <v>0.10199999999999999</v>
      </c>
      <c r="H166" s="9">
        <v>170.49700000000001</v>
      </c>
      <c r="I166" s="9">
        <v>0.49</v>
      </c>
      <c r="J166" s="9">
        <v>-0.33500000000000002</v>
      </c>
      <c r="K166" s="9">
        <v>-0.54400000000000004</v>
      </c>
    </row>
    <row r="167" spans="1:26" hidden="1" x14ac:dyDescent="0.25">
      <c r="A167" s="9">
        <v>2</v>
      </c>
      <c r="B167" s="9">
        <v>9</v>
      </c>
      <c r="C167" s="9"/>
      <c r="D167" s="9">
        <v>4</v>
      </c>
      <c r="E167" s="9" t="s">
        <v>8</v>
      </c>
      <c r="F167" s="9">
        <v>-158.87100000000001</v>
      </c>
      <c r="G167" s="9">
        <v>-8.5000000000000006E-2</v>
      </c>
      <c r="H167" s="9">
        <v>-160.78700000000001</v>
      </c>
      <c r="I167" s="9">
        <v>-0.46600000000000003</v>
      </c>
      <c r="J167" s="9">
        <v>0.26400000000000001</v>
      </c>
      <c r="K167" s="9">
        <v>0.42799999999999999</v>
      </c>
    </row>
    <row r="168" spans="1:26" hidden="1" x14ac:dyDescent="0.25">
      <c r="A168" s="9">
        <v>2</v>
      </c>
      <c r="B168" s="9">
        <v>9</v>
      </c>
      <c r="C168" s="9"/>
      <c r="D168" s="9">
        <v>4</v>
      </c>
      <c r="E168" s="9" t="s">
        <v>9</v>
      </c>
      <c r="F168" s="9">
        <v>102.69499999999999</v>
      </c>
      <c r="G168" s="9">
        <v>5.8000000000000003E-2</v>
      </c>
      <c r="H168" s="9">
        <v>103.38800000000001</v>
      </c>
      <c r="I168" s="9">
        <v>0.29799999999999999</v>
      </c>
      <c r="J168" s="9">
        <v>-0.187</v>
      </c>
      <c r="K168" s="9">
        <v>-0.30399999999999999</v>
      </c>
    </row>
    <row r="169" spans="1:26" hidden="1" x14ac:dyDescent="0.25">
      <c r="A169" s="9">
        <v>2</v>
      </c>
      <c r="B169" s="9">
        <v>9</v>
      </c>
      <c r="C169" s="9"/>
      <c r="D169" s="9">
        <v>4</v>
      </c>
      <c r="E169" s="9" t="s">
        <v>10</v>
      </c>
      <c r="F169" s="9">
        <v>49.945</v>
      </c>
      <c r="G169" s="9">
        <v>2.1999999999999999E-2</v>
      </c>
      <c r="H169" s="9">
        <v>51.75</v>
      </c>
      <c r="I169" s="9">
        <v>0.151</v>
      </c>
      <c r="J169" s="9">
        <v>-6.4000000000000001E-2</v>
      </c>
      <c r="K169" s="9">
        <v>-0.104</v>
      </c>
    </row>
    <row r="170" spans="1:26" hidden="1" x14ac:dyDescent="0.25">
      <c r="A170" s="9">
        <v>2</v>
      </c>
      <c r="B170" s="9">
        <v>9</v>
      </c>
      <c r="C170" s="9"/>
      <c r="D170" s="9">
        <v>3</v>
      </c>
      <c r="E170" s="9" t="s">
        <v>7</v>
      </c>
      <c r="F170" s="9">
        <v>254.33600000000001</v>
      </c>
      <c r="G170" s="9">
        <v>0.16</v>
      </c>
      <c r="H170" s="9">
        <v>255.79300000000001</v>
      </c>
      <c r="I170" s="9">
        <v>0.71299999999999997</v>
      </c>
      <c r="J170" s="9">
        <v>-0.61</v>
      </c>
      <c r="K170" s="9">
        <v>-0.99199999999999999</v>
      </c>
    </row>
    <row r="171" spans="1:26" hidden="1" x14ac:dyDescent="0.25">
      <c r="A171" s="9">
        <v>2</v>
      </c>
      <c r="B171" s="9">
        <v>9</v>
      </c>
      <c r="C171" s="9"/>
      <c r="D171" s="9">
        <v>3</v>
      </c>
      <c r="E171" s="9" t="s">
        <v>8</v>
      </c>
      <c r="F171" s="9">
        <v>-220.893</v>
      </c>
      <c r="G171" s="9">
        <v>-0.16800000000000001</v>
      </c>
      <c r="H171" s="9">
        <v>-221.88900000000001</v>
      </c>
      <c r="I171" s="9">
        <v>-0.64200000000000002</v>
      </c>
      <c r="J171" s="9">
        <v>0.54200000000000004</v>
      </c>
      <c r="K171" s="9">
        <v>0.88</v>
      </c>
    </row>
    <row r="172" spans="1:26" hidden="1" x14ac:dyDescent="0.25">
      <c r="A172" s="9">
        <v>2</v>
      </c>
      <c r="B172" s="9">
        <v>9</v>
      </c>
      <c r="C172" s="9"/>
      <c r="D172" s="9">
        <v>3</v>
      </c>
      <c r="E172" s="9" t="s">
        <v>9</v>
      </c>
      <c r="F172" s="9">
        <v>148.50899999999999</v>
      </c>
      <c r="G172" s="9">
        <v>0.10199999999999999</v>
      </c>
      <c r="H172" s="9">
        <v>149.102</v>
      </c>
      <c r="I172" s="9">
        <v>0.42299999999999999</v>
      </c>
      <c r="J172" s="9">
        <v>-0.36</v>
      </c>
      <c r="K172" s="9">
        <v>-0.58499999999999996</v>
      </c>
    </row>
    <row r="173" spans="1:26" hidden="1" x14ac:dyDescent="0.25">
      <c r="A173" s="9">
        <v>2</v>
      </c>
      <c r="B173" s="9">
        <v>9</v>
      </c>
      <c r="C173" s="9"/>
      <c r="D173" s="9">
        <v>3</v>
      </c>
      <c r="E173" s="9" t="s">
        <v>10</v>
      </c>
      <c r="F173" s="9">
        <v>129.35900000000001</v>
      </c>
      <c r="G173" s="9">
        <v>7.2999999999999995E-2</v>
      </c>
      <c r="H173" s="9">
        <v>129.816</v>
      </c>
      <c r="I173" s="9">
        <v>0.36899999999999999</v>
      </c>
      <c r="J173" s="9">
        <v>-0.24</v>
      </c>
      <c r="K173" s="9">
        <v>-0.39</v>
      </c>
    </row>
    <row r="174" spans="1:26" hidden="1" x14ac:dyDescent="0.25">
      <c r="A174" s="9">
        <v>2</v>
      </c>
      <c r="B174" s="9">
        <v>9</v>
      </c>
      <c r="C174" s="9"/>
      <c r="D174" s="9">
        <v>2</v>
      </c>
      <c r="E174" s="9" t="s">
        <v>7</v>
      </c>
      <c r="F174" s="9">
        <v>286.399</v>
      </c>
      <c r="G174" s="9">
        <v>5.8999999999999997E-2</v>
      </c>
      <c r="H174" s="9">
        <v>290.82499999999999</v>
      </c>
      <c r="I174" s="9">
        <v>-0.73299999999999998</v>
      </c>
      <c r="J174" s="9">
        <v>-0.52</v>
      </c>
      <c r="K174" s="9">
        <v>-0.84699999999999998</v>
      </c>
    </row>
    <row r="175" spans="1:26" hidden="1" x14ac:dyDescent="0.25">
      <c r="A175" s="9">
        <v>2</v>
      </c>
      <c r="B175" s="9">
        <v>9</v>
      </c>
      <c r="C175" s="9"/>
      <c r="D175" s="9">
        <v>2</v>
      </c>
      <c r="E175" s="9" t="s">
        <v>8</v>
      </c>
      <c r="F175" s="9">
        <v>-274.51400000000001</v>
      </c>
      <c r="G175" s="9">
        <v>-0.11</v>
      </c>
      <c r="H175" s="9">
        <v>-277.036</v>
      </c>
      <c r="I175" s="9">
        <v>-0.749</v>
      </c>
      <c r="J175" s="9">
        <v>0.623</v>
      </c>
      <c r="K175" s="9">
        <v>1.014</v>
      </c>
    </row>
    <row r="176" spans="1:26" hidden="1" x14ac:dyDescent="0.25">
      <c r="A176" s="9">
        <v>2</v>
      </c>
      <c r="B176" s="9">
        <v>9</v>
      </c>
      <c r="C176" s="9"/>
      <c r="D176" s="9">
        <v>2</v>
      </c>
      <c r="E176" s="9" t="s">
        <v>9</v>
      </c>
      <c r="F176" s="9">
        <v>175.285</v>
      </c>
      <c r="G176" s="9">
        <v>5.2999999999999999E-2</v>
      </c>
      <c r="H176" s="9">
        <v>177.32900000000001</v>
      </c>
      <c r="I176" s="9">
        <v>-0.46100000000000002</v>
      </c>
      <c r="J176" s="9">
        <v>-0.35699999999999998</v>
      </c>
      <c r="K176" s="9">
        <v>-0.58199999999999996</v>
      </c>
    </row>
    <row r="177" spans="1:11" hidden="1" x14ac:dyDescent="0.25">
      <c r="A177" s="9">
        <v>2</v>
      </c>
      <c r="B177" s="9">
        <v>9</v>
      </c>
      <c r="C177" s="9"/>
      <c r="D177" s="9">
        <v>2</v>
      </c>
      <c r="E177" s="9" t="s">
        <v>10</v>
      </c>
      <c r="F177" s="9">
        <v>239.00299999999999</v>
      </c>
      <c r="G177" s="9">
        <v>0.123</v>
      </c>
      <c r="H177" s="9">
        <v>238.24199999999999</v>
      </c>
      <c r="I177" s="9">
        <v>0.65700000000000003</v>
      </c>
      <c r="J177" s="9">
        <v>-0.47599999999999998</v>
      </c>
      <c r="K177" s="9">
        <v>-0.77400000000000002</v>
      </c>
    </row>
    <row r="178" spans="1:11" hidden="1" x14ac:dyDescent="0.25">
      <c r="A178" s="9">
        <v>2</v>
      </c>
      <c r="B178" s="9">
        <v>9</v>
      </c>
      <c r="C178" s="9"/>
      <c r="D178" s="9">
        <v>1</v>
      </c>
      <c r="E178" s="9" t="s">
        <v>7</v>
      </c>
      <c r="F178" s="9">
        <v>265.54500000000002</v>
      </c>
      <c r="G178" s="9">
        <v>-8.9999999999999993E-3</v>
      </c>
      <c r="H178" s="9">
        <v>270.92099999999999</v>
      </c>
      <c r="I178" s="9">
        <v>-0.65400000000000003</v>
      </c>
      <c r="J178" s="9">
        <v>-0.184</v>
      </c>
      <c r="K178" s="9">
        <v>-0.3</v>
      </c>
    </row>
    <row r="179" spans="1:11" hidden="1" x14ac:dyDescent="0.25">
      <c r="A179" s="9">
        <v>2</v>
      </c>
      <c r="B179" s="9">
        <v>9</v>
      </c>
      <c r="C179" s="9"/>
      <c r="D179" s="9">
        <v>1</v>
      </c>
      <c r="E179" s="9" t="s">
        <v>8</v>
      </c>
      <c r="F179" s="9">
        <v>-452.815</v>
      </c>
      <c r="G179" s="9">
        <v>-2.7E-2</v>
      </c>
      <c r="H179" s="9">
        <v>-459.81700000000001</v>
      </c>
      <c r="I179" s="9">
        <v>1.1040000000000001</v>
      </c>
      <c r="J179" s="9">
        <v>0.46500000000000002</v>
      </c>
      <c r="K179" s="9">
        <v>0.75600000000000001</v>
      </c>
    </row>
    <row r="180" spans="1:11" hidden="1" x14ac:dyDescent="0.25">
      <c r="A180" s="9">
        <v>2</v>
      </c>
      <c r="B180" s="9">
        <v>9</v>
      </c>
      <c r="C180" s="9"/>
      <c r="D180" s="9">
        <v>1</v>
      </c>
      <c r="E180" s="9" t="s">
        <v>9</v>
      </c>
      <c r="F180" s="9">
        <v>194.15100000000001</v>
      </c>
      <c r="G180" s="9">
        <v>5.0000000000000001E-3</v>
      </c>
      <c r="H180" s="9">
        <v>197.46899999999999</v>
      </c>
      <c r="I180" s="9">
        <v>-0.47399999999999998</v>
      </c>
      <c r="J180" s="9">
        <v>-0.17499999999999999</v>
      </c>
      <c r="K180" s="9">
        <v>-0.28499999999999998</v>
      </c>
    </row>
    <row r="181" spans="1:11" hidden="1" x14ac:dyDescent="0.25">
      <c r="A181" s="9">
        <v>2</v>
      </c>
      <c r="B181" s="9">
        <v>9</v>
      </c>
      <c r="C181" s="9"/>
      <c r="D181" s="9">
        <v>1</v>
      </c>
      <c r="E181" s="9" t="s">
        <v>10</v>
      </c>
      <c r="F181" s="9">
        <v>367.87200000000001</v>
      </c>
      <c r="G181" s="9">
        <v>0.14399999999999999</v>
      </c>
      <c r="H181" s="9">
        <v>366.81599999999997</v>
      </c>
      <c r="I181" s="9">
        <v>0.96499999999999997</v>
      </c>
      <c r="J181" s="9">
        <v>-0.66300000000000003</v>
      </c>
      <c r="K181" s="9">
        <v>-1.079</v>
      </c>
    </row>
    <row r="182" spans="1:11" hidden="1" x14ac:dyDescent="0.25">
      <c r="A182" s="9">
        <v>2</v>
      </c>
      <c r="B182" s="9">
        <v>10</v>
      </c>
      <c r="C182" s="9"/>
      <c r="D182" s="9">
        <v>5</v>
      </c>
      <c r="E182" s="9" t="s">
        <v>7</v>
      </c>
      <c r="F182" s="9">
        <v>95.858000000000004</v>
      </c>
      <c r="G182" s="9">
        <v>3.2000000000000001E-2</v>
      </c>
      <c r="H182" s="9">
        <v>99.066000000000003</v>
      </c>
      <c r="I182" s="9">
        <v>0.30299999999999999</v>
      </c>
      <c r="J182" s="9">
        <v>-0.107</v>
      </c>
      <c r="K182" s="9">
        <v>-0.17299999999999999</v>
      </c>
    </row>
    <row r="183" spans="1:11" hidden="1" x14ac:dyDescent="0.25">
      <c r="A183" s="9">
        <v>2</v>
      </c>
      <c r="B183" s="9">
        <v>10</v>
      </c>
      <c r="C183" s="9"/>
      <c r="D183" s="9">
        <v>5</v>
      </c>
      <c r="E183" s="9" t="s">
        <v>8</v>
      </c>
      <c r="F183" s="9">
        <v>-76.244</v>
      </c>
      <c r="G183" s="9">
        <v>-1.7999999999999999E-2</v>
      </c>
      <c r="H183" s="9">
        <v>-81.209000000000003</v>
      </c>
      <c r="I183" s="9">
        <v>-0.27300000000000002</v>
      </c>
      <c r="J183" s="9">
        <v>5.8999999999999997E-2</v>
      </c>
      <c r="K183" s="9">
        <v>9.5000000000000001E-2</v>
      </c>
    </row>
    <row r="184" spans="1:11" x14ac:dyDescent="0.25">
      <c r="A184" s="9">
        <v>2</v>
      </c>
      <c r="B184" s="9">
        <v>10</v>
      </c>
      <c r="C184" s="9"/>
      <c r="D184" s="9">
        <v>5</v>
      </c>
      <c r="E184" s="9" t="s">
        <v>9</v>
      </c>
      <c r="F184" s="9">
        <v>53.781999999999996</v>
      </c>
      <c r="G184" s="9">
        <v>1.6E-2</v>
      </c>
      <c r="H184" s="9">
        <v>56.265000000000001</v>
      </c>
      <c r="I184" s="9">
        <v>0.17899999999999999</v>
      </c>
      <c r="J184" s="9">
        <v>-5.1999999999999998E-2</v>
      </c>
      <c r="K184" s="9">
        <v>-8.4000000000000005E-2</v>
      </c>
    </row>
    <row r="185" spans="1:11" hidden="1" x14ac:dyDescent="0.25">
      <c r="A185" s="9">
        <v>2</v>
      </c>
      <c r="B185" s="9">
        <v>10</v>
      </c>
      <c r="C185" s="9"/>
      <c r="D185" s="9">
        <v>5</v>
      </c>
      <c r="E185" s="9" t="s">
        <v>10</v>
      </c>
      <c r="F185" s="9">
        <v>-1.234</v>
      </c>
      <c r="G185" s="9">
        <v>1E-3</v>
      </c>
      <c r="H185" s="9">
        <v>-3.0779999999999998</v>
      </c>
      <c r="I185" s="9">
        <v>-1.2999999999999999E-2</v>
      </c>
      <c r="J185" s="9">
        <v>-5.0000000000000001E-3</v>
      </c>
      <c r="K185" s="9">
        <v>-7.0000000000000001E-3</v>
      </c>
    </row>
    <row r="186" spans="1:11" hidden="1" x14ac:dyDescent="0.25">
      <c r="A186" s="9">
        <v>2</v>
      </c>
      <c r="B186" s="9">
        <v>10</v>
      </c>
      <c r="C186" s="9"/>
      <c r="D186" s="9">
        <v>4</v>
      </c>
      <c r="E186" s="9" t="s">
        <v>7</v>
      </c>
      <c r="F186" s="9">
        <v>189.017</v>
      </c>
      <c r="G186" s="9">
        <v>0.112</v>
      </c>
      <c r="H186" s="9">
        <v>189.83699999999999</v>
      </c>
      <c r="I186" s="9">
        <v>0.54400000000000004</v>
      </c>
      <c r="J186" s="9">
        <v>-0.36899999999999999</v>
      </c>
      <c r="K186" s="9">
        <v>-0.59899999999999998</v>
      </c>
    </row>
    <row r="187" spans="1:11" hidden="1" x14ac:dyDescent="0.25">
      <c r="A187" s="9">
        <v>2</v>
      </c>
      <c r="B187" s="9">
        <v>10</v>
      </c>
      <c r="C187" s="9"/>
      <c r="D187" s="9">
        <v>4</v>
      </c>
      <c r="E187" s="9" t="s">
        <v>8</v>
      </c>
      <c r="F187" s="9">
        <v>-180.25200000000001</v>
      </c>
      <c r="G187" s="9">
        <v>-9.8000000000000004E-2</v>
      </c>
      <c r="H187" s="9">
        <v>-182.12200000000001</v>
      </c>
      <c r="I187" s="9">
        <v>-0.52600000000000002</v>
      </c>
      <c r="J187" s="9">
        <v>0.307</v>
      </c>
      <c r="K187" s="9">
        <v>0.498</v>
      </c>
    </row>
    <row r="188" spans="1:11" hidden="1" x14ac:dyDescent="0.25">
      <c r="A188" s="9">
        <v>2</v>
      </c>
      <c r="B188" s="9">
        <v>10</v>
      </c>
      <c r="C188" s="9"/>
      <c r="D188" s="9">
        <v>4</v>
      </c>
      <c r="E188" s="9" t="s">
        <v>9</v>
      </c>
      <c r="F188" s="9">
        <v>115.396</v>
      </c>
      <c r="G188" s="9">
        <v>6.6000000000000003E-2</v>
      </c>
      <c r="H188" s="9">
        <v>116.137</v>
      </c>
      <c r="I188" s="9">
        <v>0.33400000000000002</v>
      </c>
      <c r="J188" s="9">
        <v>-0.21099999999999999</v>
      </c>
      <c r="K188" s="9">
        <v>-0.34300000000000003</v>
      </c>
    </row>
    <row r="189" spans="1:11" hidden="1" x14ac:dyDescent="0.25">
      <c r="A189" s="9">
        <v>2</v>
      </c>
      <c r="B189" s="9">
        <v>10</v>
      </c>
      <c r="C189" s="9"/>
      <c r="D189" s="9">
        <v>4</v>
      </c>
      <c r="E189" s="9" t="s">
        <v>10</v>
      </c>
      <c r="F189" s="9">
        <v>-12.757</v>
      </c>
      <c r="G189" s="9">
        <v>-6.0000000000000001E-3</v>
      </c>
      <c r="H189" s="9">
        <v>-14.416</v>
      </c>
      <c r="I189" s="9">
        <v>-4.2999999999999997E-2</v>
      </c>
      <c r="J189" s="9">
        <v>1.0999999999999999E-2</v>
      </c>
      <c r="K189" s="9">
        <v>1.7000000000000001E-2</v>
      </c>
    </row>
    <row r="190" spans="1:11" hidden="1" x14ac:dyDescent="0.25">
      <c r="A190" s="9">
        <v>2</v>
      </c>
      <c r="B190" s="9">
        <v>10</v>
      </c>
      <c r="C190" s="9"/>
      <c r="D190" s="9">
        <v>3</v>
      </c>
      <c r="E190" s="9" t="s">
        <v>7</v>
      </c>
      <c r="F190" s="9">
        <v>290.02800000000002</v>
      </c>
      <c r="G190" s="9">
        <v>0.182</v>
      </c>
      <c r="H190" s="9">
        <v>291.512</v>
      </c>
      <c r="I190" s="9">
        <v>0.81200000000000006</v>
      </c>
      <c r="J190" s="9">
        <v>-0.69099999999999995</v>
      </c>
      <c r="K190" s="9">
        <v>-1.1240000000000001</v>
      </c>
    </row>
    <row r="191" spans="1:11" hidden="1" x14ac:dyDescent="0.25">
      <c r="A191" s="9">
        <v>2</v>
      </c>
      <c r="B191" s="9">
        <v>10</v>
      </c>
      <c r="C191" s="9"/>
      <c r="D191" s="9">
        <v>3</v>
      </c>
      <c r="E191" s="9" t="s">
        <v>8</v>
      </c>
      <c r="F191" s="9">
        <v>-257.20100000000002</v>
      </c>
      <c r="G191" s="9">
        <v>-0.189</v>
      </c>
      <c r="H191" s="9">
        <v>-258.23099999999999</v>
      </c>
      <c r="I191" s="9">
        <v>-0.74199999999999999</v>
      </c>
      <c r="J191" s="9">
        <v>0.626</v>
      </c>
      <c r="K191" s="9">
        <v>1.018</v>
      </c>
    </row>
    <row r="192" spans="1:11" hidden="1" x14ac:dyDescent="0.25">
      <c r="A192" s="9">
        <v>2</v>
      </c>
      <c r="B192" s="9">
        <v>10</v>
      </c>
      <c r="C192" s="9"/>
      <c r="D192" s="9">
        <v>3</v>
      </c>
      <c r="E192" s="9" t="s">
        <v>9</v>
      </c>
      <c r="F192" s="9">
        <v>171.00899999999999</v>
      </c>
      <c r="G192" s="9">
        <v>0.11600000000000001</v>
      </c>
      <c r="H192" s="9">
        <v>171.667</v>
      </c>
      <c r="I192" s="9">
        <v>0.48499999999999999</v>
      </c>
      <c r="J192" s="9">
        <v>-0.41199999999999998</v>
      </c>
      <c r="K192" s="9">
        <v>-0.67</v>
      </c>
    </row>
    <row r="193" spans="1:11" hidden="1" x14ac:dyDescent="0.25">
      <c r="A193" s="9">
        <v>2</v>
      </c>
      <c r="B193" s="9">
        <v>10</v>
      </c>
      <c r="C193" s="9"/>
      <c r="D193" s="9">
        <v>3</v>
      </c>
      <c r="E193" s="9" t="s">
        <v>10</v>
      </c>
      <c r="F193" s="9">
        <v>-38.506</v>
      </c>
      <c r="G193" s="9">
        <v>-2.4E-2</v>
      </c>
      <c r="H193" s="9">
        <v>-39.094999999999999</v>
      </c>
      <c r="I193" s="9">
        <v>-0.114</v>
      </c>
      <c r="J193" s="9">
        <v>7.0999999999999994E-2</v>
      </c>
      <c r="K193" s="9">
        <v>0.11600000000000001</v>
      </c>
    </row>
    <row r="194" spans="1:11" hidden="1" x14ac:dyDescent="0.25">
      <c r="A194" s="9">
        <v>2</v>
      </c>
      <c r="B194" s="9">
        <v>10</v>
      </c>
      <c r="C194" s="9"/>
      <c r="D194" s="9">
        <v>2</v>
      </c>
      <c r="E194" s="9" t="s">
        <v>7</v>
      </c>
      <c r="F194" s="9">
        <v>331.07100000000003</v>
      </c>
      <c r="G194" s="9">
        <v>7.3999999999999996E-2</v>
      </c>
      <c r="H194" s="9">
        <v>335.86599999999999</v>
      </c>
      <c r="I194" s="9">
        <v>-0.84699999999999998</v>
      </c>
      <c r="J194" s="9">
        <v>-0.60599999999999998</v>
      </c>
      <c r="K194" s="9">
        <v>-0.98599999999999999</v>
      </c>
    </row>
    <row r="195" spans="1:11" hidden="1" x14ac:dyDescent="0.25">
      <c r="A195" s="9">
        <v>2</v>
      </c>
      <c r="B195" s="9">
        <v>10</v>
      </c>
      <c r="C195" s="9"/>
      <c r="D195" s="9">
        <v>2</v>
      </c>
      <c r="E195" s="9" t="s">
        <v>8</v>
      </c>
      <c r="F195" s="9">
        <v>-326.93299999999999</v>
      </c>
      <c r="G195" s="9">
        <v>-0.121</v>
      </c>
      <c r="H195" s="9">
        <v>-329.964</v>
      </c>
      <c r="I195" s="9">
        <v>-0.876</v>
      </c>
      <c r="J195" s="9">
        <v>0.70699999999999996</v>
      </c>
      <c r="K195" s="9">
        <v>1.1499999999999999</v>
      </c>
    </row>
    <row r="196" spans="1:11" hidden="1" x14ac:dyDescent="0.25">
      <c r="A196" s="9">
        <v>2</v>
      </c>
      <c r="B196" s="9">
        <v>10</v>
      </c>
      <c r="C196" s="9"/>
      <c r="D196" s="9">
        <v>2</v>
      </c>
      <c r="E196" s="9" t="s">
        <v>9</v>
      </c>
      <c r="F196" s="9">
        <v>205.626</v>
      </c>
      <c r="G196" s="9">
        <v>6.0999999999999999E-2</v>
      </c>
      <c r="H196" s="9">
        <v>207.98500000000001</v>
      </c>
      <c r="I196" s="9">
        <v>-0.53700000000000003</v>
      </c>
      <c r="J196" s="9">
        <v>-0.41</v>
      </c>
      <c r="K196" s="9">
        <v>-0.66700000000000004</v>
      </c>
    </row>
    <row r="197" spans="1:11" hidden="1" x14ac:dyDescent="0.25">
      <c r="A197" s="9">
        <v>2</v>
      </c>
      <c r="B197" s="9">
        <v>10</v>
      </c>
      <c r="C197" s="9"/>
      <c r="D197" s="9">
        <v>2</v>
      </c>
      <c r="E197" s="9" t="s">
        <v>10</v>
      </c>
      <c r="F197" s="9">
        <v>-78.924000000000007</v>
      </c>
      <c r="G197" s="9">
        <v>-4.2000000000000003E-2</v>
      </c>
      <c r="H197" s="9">
        <v>-78.724999999999994</v>
      </c>
      <c r="I197" s="9">
        <v>-0.219</v>
      </c>
      <c r="J197" s="9">
        <v>0.161</v>
      </c>
      <c r="K197" s="9">
        <v>0.26100000000000001</v>
      </c>
    </row>
    <row r="198" spans="1:11" hidden="1" x14ac:dyDescent="0.25">
      <c r="A198" s="9">
        <v>2</v>
      </c>
      <c r="B198" s="9">
        <v>10</v>
      </c>
      <c r="C198" s="9"/>
      <c r="D198" s="9">
        <v>1</v>
      </c>
      <c r="E198" s="9" t="s">
        <v>7</v>
      </c>
      <c r="F198" s="9">
        <v>300.23500000000001</v>
      </c>
      <c r="G198" s="9">
        <v>-4.0000000000000001E-3</v>
      </c>
      <c r="H198" s="9">
        <v>306.101</v>
      </c>
      <c r="I198" s="9">
        <v>-0.73699999999999999</v>
      </c>
      <c r="J198" s="9">
        <v>-0.23100000000000001</v>
      </c>
      <c r="K198" s="9">
        <v>-0.375</v>
      </c>
    </row>
    <row r="199" spans="1:11" hidden="1" x14ac:dyDescent="0.25">
      <c r="A199" s="9">
        <v>2</v>
      </c>
      <c r="B199" s="9">
        <v>10</v>
      </c>
      <c r="C199" s="9"/>
      <c r="D199" s="9">
        <v>1</v>
      </c>
      <c r="E199" s="9" t="s">
        <v>8</v>
      </c>
      <c r="F199" s="9">
        <v>-470.161</v>
      </c>
      <c r="G199" s="9">
        <v>-2.9000000000000001E-2</v>
      </c>
      <c r="H199" s="9">
        <v>-477.42599999999999</v>
      </c>
      <c r="I199" s="9">
        <v>1.1459999999999999</v>
      </c>
      <c r="J199" s="9">
        <v>0.48799999999999999</v>
      </c>
      <c r="K199" s="9">
        <v>0.79400000000000004</v>
      </c>
    </row>
    <row r="200" spans="1:11" hidden="1" x14ac:dyDescent="0.25">
      <c r="A200" s="9">
        <v>2</v>
      </c>
      <c r="B200" s="9">
        <v>10</v>
      </c>
      <c r="C200" s="9"/>
      <c r="D200" s="9">
        <v>1</v>
      </c>
      <c r="E200" s="9" t="s">
        <v>9</v>
      </c>
      <c r="F200" s="9">
        <v>208.215</v>
      </c>
      <c r="G200" s="9">
        <v>7.0000000000000001E-3</v>
      </c>
      <c r="H200" s="9">
        <v>211.74299999999999</v>
      </c>
      <c r="I200" s="9">
        <v>-0.50800000000000001</v>
      </c>
      <c r="J200" s="9">
        <v>-0.19400000000000001</v>
      </c>
      <c r="K200" s="9">
        <v>-0.316</v>
      </c>
    </row>
    <row r="201" spans="1:11" hidden="1" x14ac:dyDescent="0.25">
      <c r="A201" s="9">
        <v>2</v>
      </c>
      <c r="B201" s="9">
        <v>10</v>
      </c>
      <c r="C201" s="9"/>
      <c r="D201" s="9">
        <v>1</v>
      </c>
      <c r="E201" s="9" t="s">
        <v>10</v>
      </c>
      <c r="F201" s="9">
        <v>-131.22900000000001</v>
      </c>
      <c r="G201" s="9">
        <v>-0.05</v>
      </c>
      <c r="H201" s="9">
        <v>-130.91999999999999</v>
      </c>
      <c r="I201" s="9">
        <v>-0.34300000000000003</v>
      </c>
      <c r="J201" s="9">
        <v>0.23499999999999999</v>
      </c>
      <c r="K201" s="9">
        <v>0.38200000000000001</v>
      </c>
    </row>
    <row r="202" spans="1:11" hidden="1" x14ac:dyDescent="0.25">
      <c r="A202" s="9">
        <v>2</v>
      </c>
      <c r="B202" s="9">
        <v>11</v>
      </c>
      <c r="C202" s="9"/>
      <c r="D202" s="9">
        <v>5</v>
      </c>
      <c r="E202" s="9" t="s">
        <v>7</v>
      </c>
      <c r="F202" s="9">
        <v>98.507000000000005</v>
      </c>
      <c r="G202" s="9">
        <v>3.5000000000000003E-2</v>
      </c>
      <c r="H202" s="9">
        <v>100.712</v>
      </c>
      <c r="I202" s="9">
        <v>0.30299999999999999</v>
      </c>
      <c r="J202" s="9">
        <v>-0.12</v>
      </c>
      <c r="K202" s="9">
        <v>-0.19400000000000001</v>
      </c>
    </row>
    <row r="203" spans="1:11" hidden="1" x14ac:dyDescent="0.25">
      <c r="A203" s="9">
        <v>2</v>
      </c>
      <c r="B203" s="9">
        <v>11</v>
      </c>
      <c r="C203" s="9"/>
      <c r="D203" s="9">
        <v>5</v>
      </c>
      <c r="E203" s="9" t="s">
        <v>8</v>
      </c>
      <c r="F203" s="9">
        <v>-75.563999999999993</v>
      </c>
      <c r="G203" s="9">
        <v>-1.7999999999999999E-2</v>
      </c>
      <c r="H203" s="9">
        <v>-79.528000000000006</v>
      </c>
      <c r="I203" s="9">
        <v>-0.26600000000000001</v>
      </c>
      <c r="J203" s="9">
        <v>6.3E-2</v>
      </c>
      <c r="K203" s="9">
        <v>0.10299999999999999</v>
      </c>
    </row>
    <row r="204" spans="1:11" x14ac:dyDescent="0.25">
      <c r="A204" s="9">
        <v>2</v>
      </c>
      <c r="B204" s="9">
        <v>11</v>
      </c>
      <c r="C204" s="9"/>
      <c r="D204" s="9">
        <v>5</v>
      </c>
      <c r="E204" s="9" t="s">
        <v>9</v>
      </c>
      <c r="F204" s="9">
        <v>54.396999999999998</v>
      </c>
      <c r="G204" s="9">
        <v>1.6E-2</v>
      </c>
      <c r="H204" s="9">
        <v>56.238</v>
      </c>
      <c r="I204" s="9">
        <v>0.17699999999999999</v>
      </c>
      <c r="J204" s="9">
        <v>-5.7000000000000002E-2</v>
      </c>
      <c r="K204" s="9">
        <v>-9.2999999999999999E-2</v>
      </c>
    </row>
    <row r="205" spans="1:11" hidden="1" x14ac:dyDescent="0.25">
      <c r="A205" s="9">
        <v>2</v>
      </c>
      <c r="B205" s="9">
        <v>11</v>
      </c>
      <c r="C205" s="9"/>
      <c r="D205" s="9">
        <v>5</v>
      </c>
      <c r="E205" s="9" t="s">
        <v>10</v>
      </c>
      <c r="F205" s="9">
        <v>-5.6139999999999999</v>
      </c>
      <c r="G205" s="9">
        <v>-2E-3</v>
      </c>
      <c r="H205" s="9">
        <v>-5.8289999999999997</v>
      </c>
      <c r="I205" s="9">
        <v>-1.7999999999999999E-2</v>
      </c>
      <c r="J205" s="9">
        <v>6.0000000000000001E-3</v>
      </c>
      <c r="K205" s="9">
        <v>0.01</v>
      </c>
    </row>
    <row r="206" spans="1:11" hidden="1" x14ac:dyDescent="0.25">
      <c r="A206" s="9">
        <v>2</v>
      </c>
      <c r="B206" s="9">
        <v>11</v>
      </c>
      <c r="C206" s="9"/>
      <c r="D206" s="9">
        <v>4</v>
      </c>
      <c r="E206" s="9" t="s">
        <v>7</v>
      </c>
      <c r="F206" s="9">
        <v>181.953</v>
      </c>
      <c r="G206" s="9">
        <v>0.107</v>
      </c>
      <c r="H206" s="9">
        <v>182.58699999999999</v>
      </c>
      <c r="I206" s="9">
        <v>0.52100000000000002</v>
      </c>
      <c r="J206" s="9">
        <v>-0.35799999999999998</v>
      </c>
      <c r="K206" s="9">
        <v>-0.58099999999999996</v>
      </c>
    </row>
    <row r="207" spans="1:11" hidden="1" x14ac:dyDescent="0.25">
      <c r="A207" s="9">
        <v>2</v>
      </c>
      <c r="B207" s="9">
        <v>11</v>
      </c>
      <c r="C207" s="9"/>
      <c r="D207" s="9">
        <v>4</v>
      </c>
      <c r="E207" s="9" t="s">
        <v>8</v>
      </c>
      <c r="F207" s="9">
        <v>-172.489</v>
      </c>
      <c r="G207" s="9">
        <v>-9.0999999999999998E-2</v>
      </c>
      <c r="H207" s="9">
        <v>-174.13900000000001</v>
      </c>
      <c r="I207" s="9">
        <v>-0.501</v>
      </c>
      <c r="J207" s="9">
        <v>0.28899999999999998</v>
      </c>
      <c r="K207" s="9">
        <v>0.47</v>
      </c>
    </row>
    <row r="208" spans="1:11" hidden="1" x14ac:dyDescent="0.25">
      <c r="A208" s="9">
        <v>2</v>
      </c>
      <c r="B208" s="9">
        <v>11</v>
      </c>
      <c r="C208" s="9"/>
      <c r="D208" s="9">
        <v>4</v>
      </c>
      <c r="E208" s="9" t="s">
        <v>9</v>
      </c>
      <c r="F208" s="9">
        <v>110.76300000000001</v>
      </c>
      <c r="G208" s="9">
        <v>6.2E-2</v>
      </c>
      <c r="H208" s="9">
        <v>111.35299999999999</v>
      </c>
      <c r="I208" s="9">
        <v>0.31900000000000001</v>
      </c>
      <c r="J208" s="9">
        <v>-0.20200000000000001</v>
      </c>
      <c r="K208" s="9">
        <v>-0.32800000000000001</v>
      </c>
    </row>
    <row r="209" spans="1:11" hidden="1" x14ac:dyDescent="0.25">
      <c r="A209" s="9">
        <v>2</v>
      </c>
      <c r="B209" s="9">
        <v>11</v>
      </c>
      <c r="C209" s="9"/>
      <c r="D209" s="9">
        <v>4</v>
      </c>
      <c r="E209" s="9" t="s">
        <v>10</v>
      </c>
      <c r="F209" s="9">
        <v>-22.038</v>
      </c>
      <c r="G209" s="9">
        <v>-0.01</v>
      </c>
      <c r="H209" s="9">
        <v>-22.324000000000002</v>
      </c>
      <c r="I209" s="9">
        <v>-6.4000000000000001E-2</v>
      </c>
      <c r="J209" s="9">
        <v>3.3000000000000002E-2</v>
      </c>
      <c r="K209" s="9">
        <v>5.2999999999999999E-2</v>
      </c>
    </row>
    <row r="210" spans="1:11" hidden="1" x14ac:dyDescent="0.25">
      <c r="A210" s="9">
        <v>2</v>
      </c>
      <c r="B210" s="9">
        <v>11</v>
      </c>
      <c r="C210" s="9"/>
      <c r="D210" s="9">
        <v>3</v>
      </c>
      <c r="E210" s="9" t="s">
        <v>7</v>
      </c>
      <c r="F210" s="9">
        <v>273.94900000000001</v>
      </c>
      <c r="G210" s="9">
        <v>0.16900000000000001</v>
      </c>
      <c r="H210" s="9">
        <v>275.25799999999998</v>
      </c>
      <c r="I210" s="9">
        <v>0.76500000000000001</v>
      </c>
      <c r="J210" s="9">
        <v>-0.64700000000000002</v>
      </c>
      <c r="K210" s="9">
        <v>-1.0529999999999999</v>
      </c>
    </row>
    <row r="211" spans="1:11" hidden="1" x14ac:dyDescent="0.25">
      <c r="A211" s="9">
        <v>2</v>
      </c>
      <c r="B211" s="9">
        <v>11</v>
      </c>
      <c r="C211" s="9"/>
      <c r="D211" s="9">
        <v>3</v>
      </c>
      <c r="E211" s="9" t="s">
        <v>8</v>
      </c>
      <c r="F211" s="9">
        <v>-237.67699999999999</v>
      </c>
      <c r="G211" s="9">
        <v>-0.17599999999999999</v>
      </c>
      <c r="H211" s="9">
        <v>-238.566</v>
      </c>
      <c r="I211" s="9">
        <v>-0.68700000000000006</v>
      </c>
      <c r="J211" s="9">
        <v>0.57499999999999996</v>
      </c>
      <c r="K211" s="9">
        <v>0.93400000000000005</v>
      </c>
    </row>
    <row r="212" spans="1:11" hidden="1" x14ac:dyDescent="0.25">
      <c r="A212" s="9">
        <v>2</v>
      </c>
      <c r="B212" s="9">
        <v>11</v>
      </c>
      <c r="C212" s="9"/>
      <c r="D212" s="9">
        <v>3</v>
      </c>
      <c r="E212" s="9" t="s">
        <v>9</v>
      </c>
      <c r="F212" s="9">
        <v>159.88300000000001</v>
      </c>
      <c r="G212" s="9">
        <v>0.108</v>
      </c>
      <c r="H212" s="9">
        <v>160.411</v>
      </c>
      <c r="I212" s="9">
        <v>0.45300000000000001</v>
      </c>
      <c r="J212" s="9">
        <v>-0.38200000000000001</v>
      </c>
      <c r="K212" s="9">
        <v>-0.621</v>
      </c>
    </row>
    <row r="213" spans="1:11" hidden="1" x14ac:dyDescent="0.25">
      <c r="A213" s="9">
        <v>2</v>
      </c>
      <c r="B213" s="9">
        <v>11</v>
      </c>
      <c r="C213" s="9"/>
      <c r="D213" s="9">
        <v>3</v>
      </c>
      <c r="E213" s="9" t="s">
        <v>10</v>
      </c>
      <c r="F213" s="9">
        <v>-50.819000000000003</v>
      </c>
      <c r="G213" s="9">
        <v>-2.7E-2</v>
      </c>
      <c r="H213" s="9">
        <v>-50.807000000000002</v>
      </c>
      <c r="I213" s="9">
        <v>-0.14299999999999999</v>
      </c>
      <c r="J213" s="9">
        <v>9.4E-2</v>
      </c>
      <c r="K213" s="9">
        <v>0.153</v>
      </c>
    </row>
    <row r="214" spans="1:11" hidden="1" x14ac:dyDescent="0.25">
      <c r="A214" s="9">
        <v>2</v>
      </c>
      <c r="B214" s="9">
        <v>11</v>
      </c>
      <c r="C214" s="9"/>
      <c r="D214" s="9">
        <v>2</v>
      </c>
      <c r="E214" s="9" t="s">
        <v>7</v>
      </c>
      <c r="F214" s="9">
        <v>300.529</v>
      </c>
      <c r="G214" s="9">
        <v>6.5000000000000002E-2</v>
      </c>
      <c r="H214" s="9">
        <v>304.8</v>
      </c>
      <c r="I214" s="9">
        <v>-0.76900000000000002</v>
      </c>
      <c r="J214" s="9">
        <v>-0.54700000000000004</v>
      </c>
      <c r="K214" s="9">
        <v>-0.89</v>
      </c>
    </row>
    <row r="215" spans="1:11" hidden="1" x14ac:dyDescent="0.25">
      <c r="A215" s="9">
        <v>2</v>
      </c>
      <c r="B215" s="9">
        <v>11</v>
      </c>
      <c r="C215" s="9"/>
      <c r="D215" s="9">
        <v>2</v>
      </c>
      <c r="E215" s="9" t="s">
        <v>8</v>
      </c>
      <c r="F215" s="9">
        <v>-288.82100000000003</v>
      </c>
      <c r="G215" s="9">
        <v>-0.115</v>
      </c>
      <c r="H215" s="9">
        <v>-291.3</v>
      </c>
      <c r="I215" s="9">
        <v>-0.78500000000000003</v>
      </c>
      <c r="J215" s="9">
        <v>0.64800000000000002</v>
      </c>
      <c r="K215" s="9">
        <v>1.0549999999999999</v>
      </c>
    </row>
    <row r="216" spans="1:11" hidden="1" x14ac:dyDescent="0.25">
      <c r="A216" s="9">
        <v>2</v>
      </c>
      <c r="B216" s="9">
        <v>11</v>
      </c>
      <c r="C216" s="9"/>
      <c r="D216" s="9">
        <v>2</v>
      </c>
      <c r="E216" s="9" t="s">
        <v>9</v>
      </c>
      <c r="F216" s="9">
        <v>184.172</v>
      </c>
      <c r="G216" s="9">
        <v>5.6000000000000001E-2</v>
      </c>
      <c r="H216" s="9">
        <v>186.16399999999999</v>
      </c>
      <c r="I216" s="9">
        <v>-0.48399999999999999</v>
      </c>
      <c r="J216" s="9">
        <v>-0.373</v>
      </c>
      <c r="K216" s="9">
        <v>-0.60799999999999998</v>
      </c>
    </row>
    <row r="217" spans="1:11" hidden="1" x14ac:dyDescent="0.25">
      <c r="A217" s="9">
        <v>2</v>
      </c>
      <c r="B217" s="9">
        <v>11</v>
      </c>
      <c r="C217" s="9"/>
      <c r="D217" s="9">
        <v>2</v>
      </c>
      <c r="E217" s="9" t="s">
        <v>10</v>
      </c>
      <c r="F217" s="9">
        <v>-88.174999999999997</v>
      </c>
      <c r="G217" s="9">
        <v>-4.3999999999999997E-2</v>
      </c>
      <c r="H217" s="9">
        <v>-87.846000000000004</v>
      </c>
      <c r="I217" s="9">
        <v>-0.24099999999999999</v>
      </c>
      <c r="J217" s="9">
        <v>0.17199999999999999</v>
      </c>
      <c r="K217" s="9">
        <v>0.27900000000000003</v>
      </c>
    </row>
    <row r="218" spans="1:11" hidden="1" x14ac:dyDescent="0.25">
      <c r="A218" s="9">
        <v>2</v>
      </c>
      <c r="B218" s="9">
        <v>11</v>
      </c>
      <c r="C218" s="9"/>
      <c r="D218" s="9">
        <v>1</v>
      </c>
      <c r="E218" s="9" t="s">
        <v>7</v>
      </c>
      <c r="F218" s="9">
        <v>273.89600000000002</v>
      </c>
      <c r="G218" s="9">
        <v>-6.0000000000000001E-3</v>
      </c>
      <c r="H218" s="9">
        <v>279.18700000000001</v>
      </c>
      <c r="I218" s="9">
        <v>-0.67400000000000004</v>
      </c>
      <c r="J218" s="9">
        <v>-0.19700000000000001</v>
      </c>
      <c r="K218" s="9">
        <v>-0.32100000000000001</v>
      </c>
    </row>
    <row r="219" spans="1:11" hidden="1" x14ac:dyDescent="0.25">
      <c r="A219" s="9">
        <v>2</v>
      </c>
      <c r="B219" s="9">
        <v>11</v>
      </c>
      <c r="C219" s="9"/>
      <c r="D219" s="9">
        <v>1</v>
      </c>
      <c r="E219" s="9" t="s">
        <v>8</v>
      </c>
      <c r="F219" s="9">
        <v>-456.99099999999999</v>
      </c>
      <c r="G219" s="9">
        <v>-2.8000000000000001E-2</v>
      </c>
      <c r="H219" s="9">
        <v>-463.96600000000001</v>
      </c>
      <c r="I219" s="9">
        <v>1.1140000000000001</v>
      </c>
      <c r="J219" s="9">
        <v>0.47099999999999997</v>
      </c>
      <c r="K219" s="9">
        <v>0.76700000000000002</v>
      </c>
    </row>
    <row r="220" spans="1:11" hidden="1" x14ac:dyDescent="0.25">
      <c r="A220" s="9">
        <v>2</v>
      </c>
      <c r="B220" s="9">
        <v>11</v>
      </c>
      <c r="C220" s="9"/>
      <c r="D220" s="9">
        <v>1</v>
      </c>
      <c r="E220" s="9" t="s">
        <v>9</v>
      </c>
      <c r="F220" s="9">
        <v>197.53700000000001</v>
      </c>
      <c r="G220" s="9">
        <v>6.0000000000000001E-3</v>
      </c>
      <c r="H220" s="9">
        <v>200.82900000000001</v>
      </c>
      <c r="I220" s="9">
        <v>-0.48199999999999998</v>
      </c>
      <c r="J220" s="9">
        <v>-0.18099999999999999</v>
      </c>
      <c r="K220" s="9">
        <v>-0.29399999999999998</v>
      </c>
    </row>
    <row r="221" spans="1:11" hidden="1" x14ac:dyDescent="0.25">
      <c r="A221" s="9">
        <v>2</v>
      </c>
      <c r="B221" s="9">
        <v>11</v>
      </c>
      <c r="C221" s="9"/>
      <c r="D221" s="9">
        <v>1</v>
      </c>
      <c r="E221" s="9" t="s">
        <v>10</v>
      </c>
      <c r="F221" s="9">
        <v>-126.902</v>
      </c>
      <c r="G221" s="9">
        <v>-5.0999999999999997E-2</v>
      </c>
      <c r="H221" s="9">
        <v>-126.46299999999999</v>
      </c>
      <c r="I221" s="9">
        <v>-0.33400000000000002</v>
      </c>
      <c r="J221" s="9">
        <v>0.23</v>
      </c>
      <c r="K221" s="9">
        <v>0.374</v>
      </c>
    </row>
    <row r="222" spans="1:11" hidden="1" x14ac:dyDescent="0.25">
      <c r="A222" s="9">
        <v>2</v>
      </c>
      <c r="B222" s="9">
        <v>12</v>
      </c>
      <c r="C222" s="9"/>
      <c r="D222" s="9">
        <v>5</v>
      </c>
      <c r="E222" s="9" t="s">
        <v>7</v>
      </c>
      <c r="F222" s="9">
        <v>87.6</v>
      </c>
      <c r="G222" s="9">
        <v>0.03</v>
      </c>
      <c r="H222" s="9">
        <v>90.304000000000002</v>
      </c>
      <c r="I222" s="9">
        <v>0.27500000000000002</v>
      </c>
      <c r="J222" s="9">
        <v>-9.9000000000000005E-2</v>
      </c>
      <c r="K222" s="9">
        <v>-0.161</v>
      </c>
    </row>
    <row r="223" spans="1:11" hidden="1" x14ac:dyDescent="0.25">
      <c r="A223" s="9">
        <v>2</v>
      </c>
      <c r="B223" s="9">
        <v>12</v>
      </c>
      <c r="C223" s="9"/>
      <c r="D223" s="9">
        <v>5</v>
      </c>
      <c r="E223" s="9" t="s">
        <v>8</v>
      </c>
      <c r="F223" s="9">
        <v>-66.497</v>
      </c>
      <c r="G223" s="9">
        <v>-1.4E-2</v>
      </c>
      <c r="H223" s="9">
        <v>-71.224999999999994</v>
      </c>
      <c r="I223" s="9">
        <v>-0.246</v>
      </c>
      <c r="J223" s="9">
        <v>4.7E-2</v>
      </c>
      <c r="K223" s="9">
        <v>7.5999999999999998E-2</v>
      </c>
    </row>
    <row r="224" spans="1:11" x14ac:dyDescent="0.25">
      <c r="A224" s="9">
        <v>2</v>
      </c>
      <c r="B224" s="9">
        <v>12</v>
      </c>
      <c r="C224" s="9"/>
      <c r="D224" s="9">
        <v>5</v>
      </c>
      <c r="E224" s="9" t="s">
        <v>9</v>
      </c>
      <c r="F224" s="9">
        <v>48.155000000000001</v>
      </c>
      <c r="G224" s="9">
        <v>1.4E-2</v>
      </c>
      <c r="H224" s="9">
        <v>50.377000000000002</v>
      </c>
      <c r="I224" s="9">
        <v>0.16200000000000001</v>
      </c>
      <c r="J224" s="9">
        <v>-4.5999999999999999E-2</v>
      </c>
      <c r="K224" s="9">
        <v>-7.3999999999999996E-2</v>
      </c>
    </row>
    <row r="225" spans="1:11" hidden="1" x14ac:dyDescent="0.25">
      <c r="A225" s="9">
        <v>2</v>
      </c>
      <c r="B225" s="9">
        <v>12</v>
      </c>
      <c r="C225" s="9"/>
      <c r="D225" s="9">
        <v>5</v>
      </c>
      <c r="E225" s="9" t="s">
        <v>10</v>
      </c>
      <c r="F225" s="9">
        <v>2.7869999999999999</v>
      </c>
      <c r="G225" s="9">
        <v>0</v>
      </c>
      <c r="H225" s="9">
        <v>3.839</v>
      </c>
      <c r="I225" s="9">
        <v>1.4E-2</v>
      </c>
      <c r="J225" s="9">
        <v>1E-3</v>
      </c>
      <c r="K225" s="9">
        <v>2E-3</v>
      </c>
    </row>
    <row r="226" spans="1:11" hidden="1" x14ac:dyDescent="0.25">
      <c r="A226" s="9">
        <v>2</v>
      </c>
      <c r="B226" s="9">
        <v>12</v>
      </c>
      <c r="C226" s="9"/>
      <c r="D226" s="9">
        <v>4</v>
      </c>
      <c r="E226" s="9" t="s">
        <v>7</v>
      </c>
      <c r="F226" s="9">
        <v>168.512</v>
      </c>
      <c r="G226" s="9">
        <v>0.10100000000000001</v>
      </c>
      <c r="H226" s="9">
        <v>169.26400000000001</v>
      </c>
      <c r="I226" s="9">
        <v>0.48699999999999999</v>
      </c>
      <c r="J226" s="9">
        <v>-0.33300000000000002</v>
      </c>
      <c r="K226" s="9">
        <v>-0.54</v>
      </c>
    </row>
    <row r="227" spans="1:11" hidden="1" x14ac:dyDescent="0.25">
      <c r="A227" s="9">
        <v>2</v>
      </c>
      <c r="B227" s="9">
        <v>12</v>
      </c>
      <c r="C227" s="9"/>
      <c r="D227" s="9">
        <v>4</v>
      </c>
      <c r="E227" s="9" t="s">
        <v>8</v>
      </c>
      <c r="F227" s="9">
        <v>-157.083</v>
      </c>
      <c r="G227" s="9">
        <v>-8.4000000000000005E-2</v>
      </c>
      <c r="H227" s="9">
        <v>-159.01599999999999</v>
      </c>
      <c r="I227" s="9">
        <v>-0.46200000000000002</v>
      </c>
      <c r="J227" s="9">
        <v>0.26</v>
      </c>
      <c r="K227" s="9">
        <v>0.42299999999999999</v>
      </c>
    </row>
    <row r="228" spans="1:11" hidden="1" x14ac:dyDescent="0.25">
      <c r="A228" s="9">
        <v>2</v>
      </c>
      <c r="B228" s="9">
        <v>12</v>
      </c>
      <c r="C228" s="9"/>
      <c r="D228" s="9">
        <v>4</v>
      </c>
      <c r="E228" s="9" t="s">
        <v>9</v>
      </c>
      <c r="F228" s="9">
        <v>101.749</v>
      </c>
      <c r="G228" s="9">
        <v>5.8000000000000003E-2</v>
      </c>
      <c r="H228" s="9">
        <v>102.449</v>
      </c>
      <c r="I228" s="9">
        <v>0.29599999999999999</v>
      </c>
      <c r="J228" s="9">
        <v>-0.185</v>
      </c>
      <c r="K228" s="9">
        <v>-0.30099999999999999</v>
      </c>
    </row>
    <row r="229" spans="1:11" hidden="1" x14ac:dyDescent="0.25">
      <c r="A229" s="9">
        <v>2</v>
      </c>
      <c r="B229" s="9">
        <v>12</v>
      </c>
      <c r="C229" s="9"/>
      <c r="D229" s="9">
        <v>4</v>
      </c>
      <c r="E229" s="9" t="s">
        <v>10</v>
      </c>
      <c r="F229" s="9">
        <v>15.05</v>
      </c>
      <c r="G229" s="9">
        <v>7.0000000000000001E-3</v>
      </c>
      <c r="H229" s="9">
        <v>16.309999999999999</v>
      </c>
      <c r="I229" s="9">
        <v>4.9000000000000002E-2</v>
      </c>
      <c r="J229" s="9">
        <v>-1.6E-2</v>
      </c>
      <c r="K229" s="9">
        <v>-2.5999999999999999E-2</v>
      </c>
    </row>
    <row r="230" spans="1:11" hidden="1" x14ac:dyDescent="0.25">
      <c r="A230" s="9">
        <v>2</v>
      </c>
      <c r="B230" s="9">
        <v>12</v>
      </c>
      <c r="C230" s="9"/>
      <c r="D230" s="9">
        <v>3</v>
      </c>
      <c r="E230" s="9" t="s">
        <v>7</v>
      </c>
      <c r="F230" s="9">
        <v>251.19900000000001</v>
      </c>
      <c r="G230" s="9">
        <v>0.158</v>
      </c>
      <c r="H230" s="9">
        <v>252.709</v>
      </c>
      <c r="I230" s="9">
        <v>0.70399999999999996</v>
      </c>
      <c r="J230" s="9">
        <v>-0.60399999999999998</v>
      </c>
      <c r="K230" s="9">
        <v>-0.98199999999999998</v>
      </c>
    </row>
    <row r="231" spans="1:11" hidden="1" x14ac:dyDescent="0.25">
      <c r="A231" s="9">
        <v>2</v>
      </c>
      <c r="B231" s="9">
        <v>12</v>
      </c>
      <c r="C231" s="9"/>
      <c r="D231" s="9">
        <v>3</v>
      </c>
      <c r="E231" s="9" t="s">
        <v>8</v>
      </c>
      <c r="F231" s="9">
        <v>-218.10499999999999</v>
      </c>
      <c r="G231" s="9">
        <v>-0.16600000000000001</v>
      </c>
      <c r="H231" s="9">
        <v>-219.114</v>
      </c>
      <c r="I231" s="9">
        <v>-0.63400000000000001</v>
      </c>
      <c r="J231" s="9">
        <v>0.53600000000000003</v>
      </c>
      <c r="K231" s="9">
        <v>0.871</v>
      </c>
    </row>
    <row r="232" spans="1:11" hidden="1" x14ac:dyDescent="0.25">
      <c r="A232" s="9">
        <v>2</v>
      </c>
      <c r="B232" s="9">
        <v>12</v>
      </c>
      <c r="C232" s="9"/>
      <c r="D232" s="9">
        <v>3</v>
      </c>
      <c r="E232" s="9" t="s">
        <v>9</v>
      </c>
      <c r="F232" s="9">
        <v>146.65799999999999</v>
      </c>
      <c r="G232" s="9">
        <v>0.10100000000000001</v>
      </c>
      <c r="H232" s="9">
        <v>147.26900000000001</v>
      </c>
      <c r="I232" s="9">
        <v>0.41799999999999998</v>
      </c>
      <c r="J232" s="9">
        <v>-0.35599999999999998</v>
      </c>
      <c r="K232" s="9">
        <v>-0.57899999999999996</v>
      </c>
    </row>
    <row r="233" spans="1:11" hidden="1" x14ac:dyDescent="0.25">
      <c r="A233" s="9">
        <v>2</v>
      </c>
      <c r="B233" s="9">
        <v>12</v>
      </c>
      <c r="C233" s="9"/>
      <c r="D233" s="9">
        <v>3</v>
      </c>
      <c r="E233" s="9" t="s">
        <v>10</v>
      </c>
      <c r="F233" s="9">
        <v>31.875</v>
      </c>
      <c r="G233" s="9">
        <v>1.9E-2</v>
      </c>
      <c r="H233" s="9">
        <v>32.453000000000003</v>
      </c>
      <c r="I233" s="9">
        <v>9.4E-2</v>
      </c>
      <c r="J233" s="9">
        <v>-5.5E-2</v>
      </c>
      <c r="K233" s="9">
        <v>-0.09</v>
      </c>
    </row>
    <row r="234" spans="1:11" hidden="1" x14ac:dyDescent="0.25">
      <c r="A234" s="9">
        <v>2</v>
      </c>
      <c r="B234" s="9">
        <v>12</v>
      </c>
      <c r="C234" s="9"/>
      <c r="D234" s="9">
        <v>2</v>
      </c>
      <c r="E234" s="9" t="s">
        <v>7</v>
      </c>
      <c r="F234" s="9">
        <v>283.36900000000003</v>
      </c>
      <c r="G234" s="9">
        <v>5.8000000000000003E-2</v>
      </c>
      <c r="H234" s="9">
        <v>287.83999999999997</v>
      </c>
      <c r="I234" s="9">
        <v>-0.72499999999999998</v>
      </c>
      <c r="J234" s="9">
        <v>-0.51500000000000001</v>
      </c>
      <c r="K234" s="9">
        <v>-0.83799999999999997</v>
      </c>
    </row>
    <row r="235" spans="1:11" hidden="1" x14ac:dyDescent="0.25">
      <c r="A235" s="9">
        <v>2</v>
      </c>
      <c r="B235" s="9">
        <v>12</v>
      </c>
      <c r="C235" s="9"/>
      <c r="D235" s="9">
        <v>2</v>
      </c>
      <c r="E235" s="9" t="s">
        <v>8</v>
      </c>
      <c r="F235" s="9">
        <v>-270.89299999999997</v>
      </c>
      <c r="G235" s="9">
        <v>-0.109</v>
      </c>
      <c r="H235" s="9">
        <v>-273.42500000000001</v>
      </c>
      <c r="I235" s="9">
        <v>-0.74</v>
      </c>
      <c r="J235" s="9">
        <v>0.61799999999999999</v>
      </c>
      <c r="K235" s="9">
        <v>1.006</v>
      </c>
    </row>
    <row r="236" spans="1:11" hidden="1" x14ac:dyDescent="0.25">
      <c r="A236" s="9">
        <v>2</v>
      </c>
      <c r="B236" s="9">
        <v>12</v>
      </c>
      <c r="C236" s="9"/>
      <c r="D236" s="9">
        <v>2</v>
      </c>
      <c r="E236" s="9" t="s">
        <v>9</v>
      </c>
      <c r="F236" s="9">
        <v>173.20699999999999</v>
      </c>
      <c r="G236" s="9">
        <v>5.1999999999999998E-2</v>
      </c>
      <c r="H236" s="9">
        <v>175.26400000000001</v>
      </c>
      <c r="I236" s="9">
        <v>-0.45600000000000002</v>
      </c>
      <c r="J236" s="9">
        <v>-0.35399999999999998</v>
      </c>
      <c r="K236" s="9">
        <v>-0.57599999999999996</v>
      </c>
    </row>
    <row r="237" spans="1:11" hidden="1" x14ac:dyDescent="0.25">
      <c r="A237" s="9">
        <v>2</v>
      </c>
      <c r="B237" s="9">
        <v>12</v>
      </c>
      <c r="C237" s="9"/>
      <c r="D237" s="9">
        <v>2</v>
      </c>
      <c r="E237" s="9" t="s">
        <v>10</v>
      </c>
      <c r="F237" s="9">
        <v>60.146000000000001</v>
      </c>
      <c r="G237" s="9">
        <v>0.03</v>
      </c>
      <c r="H237" s="9">
        <v>59.936999999999998</v>
      </c>
      <c r="I237" s="9">
        <v>0.16600000000000001</v>
      </c>
      <c r="J237" s="9">
        <v>-0.115</v>
      </c>
      <c r="K237" s="9">
        <v>-0.187</v>
      </c>
    </row>
    <row r="238" spans="1:11" hidden="1" x14ac:dyDescent="0.25">
      <c r="A238" s="9">
        <v>2</v>
      </c>
      <c r="B238" s="9">
        <v>12</v>
      </c>
      <c r="C238" s="9"/>
      <c r="D238" s="9">
        <v>1</v>
      </c>
      <c r="E238" s="9" t="s">
        <v>7</v>
      </c>
      <c r="F238" s="9">
        <v>263.11599999999999</v>
      </c>
      <c r="G238" s="9">
        <v>-8.9999999999999993E-3</v>
      </c>
      <c r="H238" s="9">
        <v>268.49</v>
      </c>
      <c r="I238" s="9">
        <v>-0.64800000000000002</v>
      </c>
      <c r="J238" s="9">
        <v>-0.18099999999999999</v>
      </c>
      <c r="K238" s="9">
        <v>-0.29499999999999998</v>
      </c>
    </row>
    <row r="239" spans="1:11" hidden="1" x14ac:dyDescent="0.25">
      <c r="A239" s="9">
        <v>2</v>
      </c>
      <c r="B239" s="9">
        <v>12</v>
      </c>
      <c r="C239" s="9"/>
      <c r="D239" s="9">
        <v>1</v>
      </c>
      <c r="E239" s="9" t="s">
        <v>8</v>
      </c>
      <c r="F239" s="9">
        <v>-451.601</v>
      </c>
      <c r="G239" s="9">
        <v>-2.7E-2</v>
      </c>
      <c r="H239" s="9">
        <v>-458.59899999999999</v>
      </c>
      <c r="I239" s="9">
        <v>1.101</v>
      </c>
      <c r="J239" s="9">
        <v>0.46300000000000002</v>
      </c>
      <c r="K239" s="9">
        <v>0.754</v>
      </c>
    </row>
    <row r="240" spans="1:11" hidden="1" x14ac:dyDescent="0.25">
      <c r="A240" s="9">
        <v>2</v>
      </c>
      <c r="B240" s="9">
        <v>12</v>
      </c>
      <c r="C240" s="9"/>
      <c r="D240" s="9">
        <v>1</v>
      </c>
      <c r="E240" s="9" t="s">
        <v>9</v>
      </c>
      <c r="F240" s="9">
        <v>193.167</v>
      </c>
      <c r="G240" s="9">
        <v>5.0000000000000001E-3</v>
      </c>
      <c r="H240" s="9">
        <v>196.482</v>
      </c>
      <c r="I240" s="9">
        <v>-0.47199999999999998</v>
      </c>
      <c r="J240" s="9">
        <v>-0.17399999999999999</v>
      </c>
      <c r="K240" s="9">
        <v>-0.28299999999999997</v>
      </c>
    </row>
    <row r="241" spans="1:11" hidden="1" x14ac:dyDescent="0.25">
      <c r="A241" s="9">
        <v>2</v>
      </c>
      <c r="B241" s="9">
        <v>12</v>
      </c>
      <c r="C241" s="9"/>
      <c r="D241" s="9">
        <v>1</v>
      </c>
      <c r="E241" s="9" t="s">
        <v>10</v>
      </c>
      <c r="F241" s="9">
        <v>90.557000000000002</v>
      </c>
      <c r="G241" s="9">
        <v>3.5000000000000003E-2</v>
      </c>
      <c r="H241" s="9">
        <v>90.19</v>
      </c>
      <c r="I241" s="9">
        <v>0.23799999999999999</v>
      </c>
      <c r="J241" s="9">
        <v>-0.161</v>
      </c>
      <c r="K241" s="9">
        <v>-0.26200000000000001</v>
      </c>
    </row>
    <row r="242" spans="1:11" hidden="1" x14ac:dyDescent="0.25">
      <c r="A242" s="9">
        <v>2</v>
      </c>
      <c r="B242" s="9">
        <v>13</v>
      </c>
      <c r="C242" s="9"/>
      <c r="D242" s="9">
        <v>5</v>
      </c>
      <c r="E242" s="9" t="s">
        <v>7</v>
      </c>
      <c r="F242" s="9">
        <v>33.347999999999999</v>
      </c>
      <c r="G242" s="9">
        <v>1.0999999999999999E-2</v>
      </c>
      <c r="H242" s="9">
        <v>34.649000000000001</v>
      </c>
      <c r="I242" s="9">
        <v>0.106</v>
      </c>
      <c r="J242" s="9">
        <v>-3.5999999999999997E-2</v>
      </c>
      <c r="K242" s="9">
        <v>-5.8999999999999997E-2</v>
      </c>
    </row>
    <row r="243" spans="1:11" hidden="1" x14ac:dyDescent="0.25">
      <c r="A243" s="9">
        <v>2</v>
      </c>
      <c r="B243" s="9">
        <v>13</v>
      </c>
      <c r="C243" s="9"/>
      <c r="D243" s="9">
        <v>5</v>
      </c>
      <c r="E243" s="9" t="s">
        <v>8</v>
      </c>
      <c r="F243" s="9">
        <v>-31.841999999999999</v>
      </c>
      <c r="G243" s="9">
        <v>-0.01</v>
      </c>
      <c r="H243" s="9">
        <v>-33.299999999999997</v>
      </c>
      <c r="I243" s="9">
        <v>-0.10299999999999999</v>
      </c>
      <c r="J243" s="9">
        <v>3.2000000000000001E-2</v>
      </c>
      <c r="K243" s="9">
        <v>5.1999999999999998E-2</v>
      </c>
    </row>
    <row r="244" spans="1:11" x14ac:dyDescent="0.25">
      <c r="A244" s="9">
        <v>2</v>
      </c>
      <c r="B244" s="9">
        <v>13</v>
      </c>
      <c r="C244" s="9"/>
      <c r="D244" s="9">
        <v>5</v>
      </c>
      <c r="E244" s="9" t="s">
        <v>9</v>
      </c>
      <c r="F244" s="9">
        <v>20.372</v>
      </c>
      <c r="G244" s="9">
        <v>7.0000000000000001E-3</v>
      </c>
      <c r="H244" s="9">
        <v>21.233000000000001</v>
      </c>
      <c r="I244" s="9">
        <v>6.5000000000000002E-2</v>
      </c>
      <c r="J244" s="9">
        <v>-2.1000000000000001E-2</v>
      </c>
      <c r="K244" s="9">
        <v>-3.5000000000000003E-2</v>
      </c>
    </row>
    <row r="245" spans="1:11" hidden="1" x14ac:dyDescent="0.25">
      <c r="A245" s="9">
        <v>2</v>
      </c>
      <c r="B245" s="9">
        <v>13</v>
      </c>
      <c r="C245" s="9"/>
      <c r="D245" s="9">
        <v>5</v>
      </c>
      <c r="E245" s="9" t="s">
        <v>10</v>
      </c>
      <c r="F245" s="9">
        <v>-20.603999999999999</v>
      </c>
      <c r="G245" s="9">
        <v>-7.0000000000000001E-3</v>
      </c>
      <c r="H245" s="9">
        <v>-21.532</v>
      </c>
      <c r="I245" s="9">
        <v>-6.7000000000000004E-2</v>
      </c>
      <c r="J245" s="9">
        <v>2.1000000000000001E-2</v>
      </c>
      <c r="K245" s="9">
        <v>3.4000000000000002E-2</v>
      </c>
    </row>
    <row r="246" spans="1:11" hidden="1" x14ac:dyDescent="0.25">
      <c r="A246" s="9">
        <v>2</v>
      </c>
      <c r="B246" s="9">
        <v>13</v>
      </c>
      <c r="C246" s="9"/>
      <c r="D246" s="9">
        <v>4</v>
      </c>
      <c r="E246" s="9" t="s">
        <v>7</v>
      </c>
      <c r="F246" s="9">
        <v>57.195</v>
      </c>
      <c r="G246" s="9">
        <v>3.3000000000000002E-2</v>
      </c>
      <c r="H246" s="9">
        <v>57.415999999999997</v>
      </c>
      <c r="I246" s="9">
        <v>0.16300000000000001</v>
      </c>
      <c r="J246" s="9">
        <v>-0.11</v>
      </c>
      <c r="K246" s="9">
        <v>-0.17799999999999999</v>
      </c>
    </row>
    <row r="247" spans="1:11" hidden="1" x14ac:dyDescent="0.25">
      <c r="A247" s="9">
        <v>2</v>
      </c>
      <c r="B247" s="9">
        <v>13</v>
      </c>
      <c r="C247" s="9"/>
      <c r="D247" s="9">
        <v>4</v>
      </c>
      <c r="E247" s="9" t="s">
        <v>8</v>
      </c>
      <c r="F247" s="9">
        <v>-59.188000000000002</v>
      </c>
      <c r="G247" s="9">
        <v>-3.4000000000000002E-2</v>
      </c>
      <c r="H247" s="9">
        <v>-59.466999999999999</v>
      </c>
      <c r="I247" s="9">
        <v>-0.16900000000000001</v>
      </c>
      <c r="J247" s="9">
        <v>0.11</v>
      </c>
      <c r="K247" s="9">
        <v>0.17899999999999999</v>
      </c>
    </row>
    <row r="248" spans="1:11" hidden="1" x14ac:dyDescent="0.25">
      <c r="A248" s="9">
        <v>2</v>
      </c>
      <c r="B248" s="9">
        <v>13</v>
      </c>
      <c r="C248" s="9"/>
      <c r="D248" s="9">
        <v>4</v>
      </c>
      <c r="E248" s="9" t="s">
        <v>9</v>
      </c>
      <c r="F248" s="9">
        <v>36.369999999999997</v>
      </c>
      <c r="G248" s="9">
        <v>2.1000000000000001E-2</v>
      </c>
      <c r="H248" s="9">
        <v>36.524000000000001</v>
      </c>
      <c r="I248" s="9">
        <v>0.104</v>
      </c>
      <c r="J248" s="9">
        <v>-6.9000000000000006E-2</v>
      </c>
      <c r="K248" s="9">
        <v>-0.112</v>
      </c>
    </row>
    <row r="249" spans="1:11" hidden="1" x14ac:dyDescent="0.25">
      <c r="A249" s="9">
        <v>2</v>
      </c>
      <c r="B249" s="9">
        <v>13</v>
      </c>
      <c r="C249" s="9"/>
      <c r="D249" s="9">
        <v>4</v>
      </c>
      <c r="E249" s="9" t="s">
        <v>10</v>
      </c>
      <c r="F249" s="9">
        <v>-78.094999999999999</v>
      </c>
      <c r="G249" s="9">
        <v>-3.5000000000000003E-2</v>
      </c>
      <c r="H249" s="9">
        <v>-79.361999999999995</v>
      </c>
      <c r="I249" s="9">
        <v>-0.22800000000000001</v>
      </c>
      <c r="J249" s="9">
        <v>0.112</v>
      </c>
      <c r="K249" s="9">
        <v>0.183</v>
      </c>
    </row>
    <row r="250" spans="1:11" hidden="1" x14ac:dyDescent="0.25">
      <c r="A250" s="9">
        <v>2</v>
      </c>
      <c r="B250" s="9">
        <v>13</v>
      </c>
      <c r="C250" s="9"/>
      <c r="D250" s="9">
        <v>3</v>
      </c>
      <c r="E250" s="9" t="s">
        <v>7</v>
      </c>
      <c r="F250" s="9">
        <v>78.766999999999996</v>
      </c>
      <c r="G250" s="9">
        <v>4.7E-2</v>
      </c>
      <c r="H250" s="9">
        <v>79.010999999999996</v>
      </c>
      <c r="I250" s="9">
        <v>0.218</v>
      </c>
      <c r="J250" s="9">
        <v>-0.18099999999999999</v>
      </c>
      <c r="K250" s="9">
        <v>-0.29499999999999998</v>
      </c>
    </row>
    <row r="251" spans="1:11" hidden="1" x14ac:dyDescent="0.25">
      <c r="A251" s="9">
        <v>2</v>
      </c>
      <c r="B251" s="9">
        <v>13</v>
      </c>
      <c r="C251" s="9"/>
      <c r="D251" s="9">
        <v>3</v>
      </c>
      <c r="E251" s="9" t="s">
        <v>8</v>
      </c>
      <c r="F251" s="9">
        <v>-78.207999999999998</v>
      </c>
      <c r="G251" s="9">
        <v>-4.8000000000000001E-2</v>
      </c>
      <c r="H251" s="9">
        <v>-78.408000000000001</v>
      </c>
      <c r="I251" s="9">
        <v>-0.218</v>
      </c>
      <c r="J251" s="9">
        <v>0.18099999999999999</v>
      </c>
      <c r="K251" s="9">
        <v>0.29399999999999998</v>
      </c>
    </row>
    <row r="252" spans="1:11" hidden="1" x14ac:dyDescent="0.25">
      <c r="A252" s="9">
        <v>2</v>
      </c>
      <c r="B252" s="9">
        <v>13</v>
      </c>
      <c r="C252" s="9"/>
      <c r="D252" s="9">
        <v>3</v>
      </c>
      <c r="E252" s="9" t="s">
        <v>9</v>
      </c>
      <c r="F252" s="9">
        <v>49.054000000000002</v>
      </c>
      <c r="G252" s="9">
        <v>0.03</v>
      </c>
      <c r="H252" s="9">
        <v>49.192</v>
      </c>
      <c r="I252" s="9">
        <v>0.13600000000000001</v>
      </c>
      <c r="J252" s="9">
        <v>-0.113</v>
      </c>
      <c r="K252" s="9">
        <v>-0.184</v>
      </c>
    </row>
    <row r="253" spans="1:11" hidden="1" x14ac:dyDescent="0.25">
      <c r="A253" s="9">
        <v>2</v>
      </c>
      <c r="B253" s="9">
        <v>13</v>
      </c>
      <c r="C253" s="9"/>
      <c r="D253" s="9">
        <v>3</v>
      </c>
      <c r="E253" s="9" t="s">
        <v>10</v>
      </c>
      <c r="F253" s="9">
        <v>-173.24799999999999</v>
      </c>
      <c r="G253" s="9">
        <v>-9.1999999999999998E-2</v>
      </c>
      <c r="H253" s="9">
        <v>-173.36199999999999</v>
      </c>
      <c r="I253" s="9">
        <v>-0.48799999999999999</v>
      </c>
      <c r="J253" s="9">
        <v>0.315</v>
      </c>
      <c r="K253" s="9">
        <v>0.51300000000000001</v>
      </c>
    </row>
    <row r="254" spans="1:11" hidden="1" x14ac:dyDescent="0.25">
      <c r="A254" s="9">
        <v>2</v>
      </c>
      <c r="B254" s="9">
        <v>13</v>
      </c>
      <c r="C254" s="9"/>
      <c r="D254" s="9">
        <v>2</v>
      </c>
      <c r="E254" s="9" t="s">
        <v>7</v>
      </c>
      <c r="F254" s="9">
        <v>96.373000000000005</v>
      </c>
      <c r="G254" s="9">
        <v>2.8000000000000001E-2</v>
      </c>
      <c r="H254" s="9">
        <v>97.41</v>
      </c>
      <c r="I254" s="9">
        <v>-0.247</v>
      </c>
      <c r="J254" s="9">
        <v>-0.18</v>
      </c>
      <c r="K254" s="9">
        <v>-0.29199999999999998</v>
      </c>
    </row>
    <row r="255" spans="1:11" hidden="1" x14ac:dyDescent="0.25">
      <c r="A255" s="9">
        <v>2</v>
      </c>
      <c r="B255" s="9">
        <v>13</v>
      </c>
      <c r="C255" s="9"/>
      <c r="D255" s="9">
        <v>2</v>
      </c>
      <c r="E255" s="9" t="s">
        <v>8</v>
      </c>
      <c r="F255" s="9">
        <v>-99.51</v>
      </c>
      <c r="G255" s="9">
        <v>-0.03</v>
      </c>
      <c r="H255" s="9">
        <v>-100.473</v>
      </c>
      <c r="I255" s="9">
        <v>0.25600000000000001</v>
      </c>
      <c r="J255" s="9">
        <v>0.188</v>
      </c>
      <c r="K255" s="9">
        <v>0.30499999999999999</v>
      </c>
    </row>
    <row r="256" spans="1:11" hidden="1" x14ac:dyDescent="0.25">
      <c r="A256" s="9">
        <v>2</v>
      </c>
      <c r="B256" s="9">
        <v>13</v>
      </c>
      <c r="C256" s="9"/>
      <c r="D256" s="9">
        <v>2</v>
      </c>
      <c r="E256" s="9" t="s">
        <v>9</v>
      </c>
      <c r="F256" s="9">
        <v>61.213000000000001</v>
      </c>
      <c r="G256" s="9">
        <v>1.7999999999999999E-2</v>
      </c>
      <c r="H256" s="9">
        <v>61.838000000000001</v>
      </c>
      <c r="I256" s="9">
        <v>-0.157</v>
      </c>
      <c r="J256" s="9">
        <v>-0.115</v>
      </c>
      <c r="K256" s="9">
        <v>-0.187</v>
      </c>
    </row>
    <row r="257" spans="1:11" hidden="1" x14ac:dyDescent="0.25">
      <c r="A257" s="9">
        <v>2</v>
      </c>
      <c r="B257" s="9">
        <v>13</v>
      </c>
      <c r="C257" s="9"/>
      <c r="D257" s="9">
        <v>2</v>
      </c>
      <c r="E257" s="9" t="s">
        <v>10</v>
      </c>
      <c r="F257" s="9">
        <v>-294.42500000000001</v>
      </c>
      <c r="G257" s="9">
        <v>-0.14599999999999999</v>
      </c>
      <c r="H257" s="9">
        <v>-293.28899999999999</v>
      </c>
      <c r="I257" s="9">
        <v>-0.80600000000000005</v>
      </c>
      <c r="J257" s="9">
        <v>0.56899999999999995</v>
      </c>
      <c r="K257" s="9">
        <v>0.92400000000000004</v>
      </c>
    </row>
    <row r="258" spans="1:11" hidden="1" x14ac:dyDescent="0.25">
      <c r="A258" s="9">
        <v>2</v>
      </c>
      <c r="B258" s="9">
        <v>13</v>
      </c>
      <c r="C258" s="9"/>
      <c r="D258" s="9">
        <v>1</v>
      </c>
      <c r="E258" s="9" t="s">
        <v>7</v>
      </c>
      <c r="F258" s="9">
        <v>75.233000000000004</v>
      </c>
      <c r="G258" s="9">
        <v>4.0000000000000001E-3</v>
      </c>
      <c r="H258" s="9">
        <v>76.494</v>
      </c>
      <c r="I258" s="9">
        <v>-0.183</v>
      </c>
      <c r="J258" s="9">
        <v>-0.08</v>
      </c>
      <c r="K258" s="9">
        <v>-0.13</v>
      </c>
    </row>
    <row r="259" spans="1:11" hidden="1" x14ac:dyDescent="0.25">
      <c r="A259" s="9">
        <v>2</v>
      </c>
      <c r="B259" s="9">
        <v>13</v>
      </c>
      <c r="C259" s="9"/>
      <c r="D259" s="9">
        <v>1</v>
      </c>
      <c r="E259" s="9" t="s">
        <v>8</v>
      </c>
      <c r="F259" s="9">
        <v>-82.622</v>
      </c>
      <c r="G259" s="9">
        <v>-7.0000000000000001E-3</v>
      </c>
      <c r="H259" s="9">
        <v>-83.873000000000005</v>
      </c>
      <c r="I259" s="9">
        <v>0.20100000000000001</v>
      </c>
      <c r="J259" s="9">
        <v>9.1999999999999998E-2</v>
      </c>
      <c r="K259" s="9">
        <v>0.15</v>
      </c>
    </row>
    <row r="260" spans="1:11" hidden="1" x14ac:dyDescent="0.25">
      <c r="A260" s="9">
        <v>2</v>
      </c>
      <c r="B260" s="9">
        <v>13</v>
      </c>
      <c r="C260" s="9"/>
      <c r="D260" s="9">
        <v>1</v>
      </c>
      <c r="E260" s="9" t="s">
        <v>9</v>
      </c>
      <c r="F260" s="9">
        <v>42.662999999999997</v>
      </c>
      <c r="G260" s="9">
        <v>3.0000000000000001E-3</v>
      </c>
      <c r="H260" s="9">
        <v>43.341999999999999</v>
      </c>
      <c r="I260" s="9">
        <v>-0.104</v>
      </c>
      <c r="J260" s="9">
        <v>-4.5999999999999999E-2</v>
      </c>
      <c r="K260" s="9">
        <v>-7.5999999999999998E-2</v>
      </c>
    </row>
    <row r="261" spans="1:11" hidden="1" x14ac:dyDescent="0.25">
      <c r="A261" s="9">
        <v>2</v>
      </c>
      <c r="B261" s="9">
        <v>13</v>
      </c>
      <c r="C261" s="9"/>
      <c r="D261" s="9">
        <v>1</v>
      </c>
      <c r="E261" s="9" t="s">
        <v>10</v>
      </c>
      <c r="F261" s="9">
        <v>-421.78399999999999</v>
      </c>
      <c r="G261" s="9">
        <v>-0.16900000000000001</v>
      </c>
      <c r="H261" s="9">
        <v>-420.14600000000002</v>
      </c>
      <c r="I261" s="9">
        <v>-1.113</v>
      </c>
      <c r="J261" s="9">
        <v>0.76</v>
      </c>
      <c r="K261" s="9">
        <v>1.236</v>
      </c>
    </row>
    <row r="262" spans="1:11" hidden="1" x14ac:dyDescent="0.25">
      <c r="A262" s="9">
        <v>3</v>
      </c>
      <c r="B262" s="9">
        <v>14</v>
      </c>
      <c r="C262" s="9"/>
      <c r="D262" s="9">
        <v>5</v>
      </c>
      <c r="E262" s="9" t="s">
        <v>7</v>
      </c>
      <c r="F262" s="9">
        <v>27.783000000000001</v>
      </c>
      <c r="G262" s="9">
        <v>0.73</v>
      </c>
      <c r="H262" s="9">
        <v>28.986999999999998</v>
      </c>
      <c r="I262" s="9">
        <v>1.169</v>
      </c>
      <c r="J262" s="9">
        <v>-1.4810000000000001</v>
      </c>
      <c r="K262" s="9">
        <v>-2.391</v>
      </c>
    </row>
    <row r="263" spans="1:11" hidden="1" x14ac:dyDescent="0.25">
      <c r="A263" s="9">
        <v>3</v>
      </c>
      <c r="B263" s="9">
        <v>14</v>
      </c>
      <c r="C263" s="9"/>
      <c r="D263" s="9">
        <v>5</v>
      </c>
      <c r="E263" s="9" t="s">
        <v>8</v>
      </c>
      <c r="F263" s="9">
        <v>-27.181000000000001</v>
      </c>
      <c r="G263" s="9">
        <v>-0.72699999999999998</v>
      </c>
      <c r="H263" s="9">
        <v>-28.533999999999999</v>
      </c>
      <c r="I263" s="9">
        <v>-1.159</v>
      </c>
      <c r="J263" s="9">
        <v>1.456</v>
      </c>
      <c r="K263" s="9">
        <v>2.3490000000000002</v>
      </c>
    </row>
    <row r="264" spans="1:11" x14ac:dyDescent="0.25">
      <c r="A264" s="9">
        <v>3</v>
      </c>
      <c r="B264" s="9">
        <v>14</v>
      </c>
      <c r="C264" s="9"/>
      <c r="D264" s="9">
        <v>5</v>
      </c>
      <c r="E264" s="9" t="s">
        <v>9</v>
      </c>
      <c r="F264" s="9">
        <v>17.175999999999998</v>
      </c>
      <c r="G264" s="9">
        <v>0.45500000000000002</v>
      </c>
      <c r="H264" s="9">
        <v>17.975000000000001</v>
      </c>
      <c r="I264" s="9">
        <v>0.72699999999999998</v>
      </c>
      <c r="J264" s="9">
        <v>-0.91800000000000004</v>
      </c>
      <c r="K264" s="9">
        <v>-1.4810000000000001</v>
      </c>
    </row>
    <row r="265" spans="1:11" hidden="1" x14ac:dyDescent="0.25">
      <c r="A265" s="9">
        <v>3</v>
      </c>
      <c r="B265" s="9">
        <v>14</v>
      </c>
      <c r="C265" s="9"/>
      <c r="D265" s="9">
        <v>5</v>
      </c>
      <c r="E265" s="9" t="s">
        <v>10</v>
      </c>
      <c r="F265" s="9">
        <v>19.289000000000001</v>
      </c>
      <c r="G265" s="9">
        <v>0.53600000000000003</v>
      </c>
      <c r="H265" s="9">
        <v>20.443999999999999</v>
      </c>
      <c r="I265" s="9">
        <v>0.84499999999999997</v>
      </c>
      <c r="J265" s="9">
        <v>-1.0429999999999999</v>
      </c>
      <c r="K265" s="9">
        <v>-1.6830000000000001</v>
      </c>
    </row>
    <row r="266" spans="1:11" hidden="1" x14ac:dyDescent="0.25">
      <c r="A266" s="9">
        <v>3</v>
      </c>
      <c r="B266" s="9">
        <v>14</v>
      </c>
      <c r="C266" s="9"/>
      <c r="D266" s="9">
        <v>4</v>
      </c>
      <c r="E266" s="9" t="s">
        <v>7</v>
      </c>
      <c r="F266" s="9">
        <v>52.722000000000001</v>
      </c>
      <c r="G266" s="9">
        <v>0.88</v>
      </c>
      <c r="H266" s="9">
        <v>52.133000000000003</v>
      </c>
      <c r="I266" s="9">
        <v>1.661</v>
      </c>
      <c r="J266" s="9">
        <v>-2.5499999999999998</v>
      </c>
      <c r="K266" s="9">
        <v>-4.141</v>
      </c>
    </row>
    <row r="267" spans="1:11" hidden="1" x14ac:dyDescent="0.25">
      <c r="A267" s="9">
        <v>3</v>
      </c>
      <c r="B267" s="9">
        <v>14</v>
      </c>
      <c r="C267" s="9"/>
      <c r="D267" s="9">
        <v>4</v>
      </c>
      <c r="E267" s="9" t="s">
        <v>8</v>
      </c>
      <c r="F267" s="9">
        <v>-54.927999999999997</v>
      </c>
      <c r="G267" s="9">
        <v>-0.94299999999999995</v>
      </c>
      <c r="H267" s="9">
        <v>-54.354999999999997</v>
      </c>
      <c r="I267" s="9">
        <v>-1.7569999999999999</v>
      </c>
      <c r="J267" s="9">
        <v>2.6680000000000001</v>
      </c>
      <c r="K267" s="9">
        <v>4.3310000000000004</v>
      </c>
    </row>
    <row r="268" spans="1:11" hidden="1" x14ac:dyDescent="0.25">
      <c r="A268" s="9">
        <v>3</v>
      </c>
      <c r="B268" s="9">
        <v>14</v>
      </c>
      <c r="C268" s="9"/>
      <c r="D268" s="9">
        <v>4</v>
      </c>
      <c r="E268" s="9" t="s">
        <v>9</v>
      </c>
      <c r="F268" s="9">
        <v>33.640999999999998</v>
      </c>
      <c r="G268" s="9">
        <v>0.56999999999999995</v>
      </c>
      <c r="H268" s="9">
        <v>33.277000000000001</v>
      </c>
      <c r="I268" s="9">
        <v>1.0680000000000001</v>
      </c>
      <c r="J268" s="9">
        <v>-1.631</v>
      </c>
      <c r="K268" s="9">
        <v>-2.6480000000000001</v>
      </c>
    </row>
    <row r="269" spans="1:11" hidden="1" x14ac:dyDescent="0.25">
      <c r="A269" s="9">
        <v>3</v>
      </c>
      <c r="B269" s="9">
        <v>14</v>
      </c>
      <c r="C269" s="9"/>
      <c r="D269" s="9">
        <v>4</v>
      </c>
      <c r="E269" s="9" t="s">
        <v>10</v>
      </c>
      <c r="F269" s="9">
        <v>80.64</v>
      </c>
      <c r="G269" s="9">
        <v>1.774</v>
      </c>
      <c r="H269" s="9">
        <v>81.248999999999995</v>
      </c>
      <c r="I269" s="9">
        <v>3.0030000000000001</v>
      </c>
      <c r="J269" s="9">
        <v>-4.1180000000000003</v>
      </c>
      <c r="K269" s="9">
        <v>-6.6639999999999997</v>
      </c>
    </row>
    <row r="270" spans="1:11" hidden="1" x14ac:dyDescent="0.25">
      <c r="A270" s="9">
        <v>3</v>
      </c>
      <c r="B270" s="9">
        <v>14</v>
      </c>
      <c r="C270" s="9"/>
      <c r="D270" s="9">
        <v>3</v>
      </c>
      <c r="E270" s="9" t="s">
        <v>7</v>
      </c>
      <c r="F270" s="9">
        <v>74.668000000000006</v>
      </c>
      <c r="G270" s="9">
        <v>0.96899999999999997</v>
      </c>
      <c r="H270" s="9">
        <v>73.725999999999999</v>
      </c>
      <c r="I270" s="9">
        <v>2.0920000000000001</v>
      </c>
      <c r="J270" s="9">
        <v>-3.5720000000000001</v>
      </c>
      <c r="K270" s="9">
        <v>-5.8120000000000003</v>
      </c>
    </row>
    <row r="271" spans="1:11" hidden="1" x14ac:dyDescent="0.25">
      <c r="A271" s="9">
        <v>3</v>
      </c>
      <c r="B271" s="9">
        <v>14</v>
      </c>
      <c r="C271" s="9"/>
      <c r="D271" s="9">
        <v>3</v>
      </c>
      <c r="E271" s="9" t="s">
        <v>8</v>
      </c>
      <c r="F271" s="9">
        <v>-74.831999999999994</v>
      </c>
      <c r="G271" s="9">
        <v>-1.0089999999999999</v>
      </c>
      <c r="H271" s="9">
        <v>-73.84</v>
      </c>
      <c r="I271" s="9">
        <v>-2.1339999999999999</v>
      </c>
      <c r="J271" s="9">
        <v>3.5979999999999999</v>
      </c>
      <c r="K271" s="9">
        <v>5.8529999999999998</v>
      </c>
    </row>
    <row r="272" spans="1:11" hidden="1" x14ac:dyDescent="0.25">
      <c r="A272" s="9">
        <v>3</v>
      </c>
      <c r="B272" s="9">
        <v>14</v>
      </c>
      <c r="C272" s="9"/>
      <c r="D272" s="9">
        <v>3</v>
      </c>
      <c r="E272" s="9" t="s">
        <v>9</v>
      </c>
      <c r="F272" s="9">
        <v>46.719000000000001</v>
      </c>
      <c r="G272" s="9">
        <v>0.61799999999999999</v>
      </c>
      <c r="H272" s="9">
        <v>46.113999999999997</v>
      </c>
      <c r="I272" s="9">
        <v>1.321</v>
      </c>
      <c r="J272" s="9">
        <v>-2.2410000000000001</v>
      </c>
      <c r="K272" s="9">
        <v>-3.6459999999999999</v>
      </c>
    </row>
    <row r="273" spans="1:11" hidden="1" x14ac:dyDescent="0.25">
      <c r="A273" s="9">
        <v>3</v>
      </c>
      <c r="B273" s="9">
        <v>14</v>
      </c>
      <c r="C273" s="9"/>
      <c r="D273" s="9">
        <v>3</v>
      </c>
      <c r="E273" s="9" t="s">
        <v>10</v>
      </c>
      <c r="F273" s="9">
        <v>189.44499999999999</v>
      </c>
      <c r="G273" s="9">
        <v>3.3879999999999999</v>
      </c>
      <c r="H273" s="9">
        <v>186.62899999999999</v>
      </c>
      <c r="I273" s="9">
        <v>6.2229999999999999</v>
      </c>
      <c r="J273" s="9">
        <v>-9.3559999999999999</v>
      </c>
      <c r="K273" s="9">
        <v>-15.18</v>
      </c>
    </row>
    <row r="274" spans="1:11" hidden="1" x14ac:dyDescent="0.25">
      <c r="A274" s="9">
        <v>3</v>
      </c>
      <c r="B274" s="9">
        <v>14</v>
      </c>
      <c r="C274" s="9"/>
      <c r="D274" s="9">
        <v>2</v>
      </c>
      <c r="E274" s="9" t="s">
        <v>7</v>
      </c>
      <c r="F274" s="9">
        <v>95.040999999999997</v>
      </c>
      <c r="G274" s="9">
        <v>0.56699999999999995</v>
      </c>
      <c r="H274" s="9">
        <v>94.67</v>
      </c>
      <c r="I274" s="9">
        <v>2.0619999999999998</v>
      </c>
      <c r="J274" s="9">
        <v>-4.2759999999999998</v>
      </c>
      <c r="K274" s="9">
        <v>-6.9640000000000004</v>
      </c>
    </row>
    <row r="275" spans="1:11" hidden="1" x14ac:dyDescent="0.25">
      <c r="A275" s="9">
        <v>3</v>
      </c>
      <c r="B275" s="9">
        <v>14</v>
      </c>
      <c r="C275" s="9"/>
      <c r="D275" s="9">
        <v>2</v>
      </c>
      <c r="E275" s="9" t="s">
        <v>8</v>
      </c>
      <c r="F275" s="9">
        <v>-99.927999999999997</v>
      </c>
      <c r="G275" s="9">
        <v>-0.624</v>
      </c>
      <c r="H275" s="9">
        <v>-99.406999999999996</v>
      </c>
      <c r="I275" s="9">
        <v>-2.19</v>
      </c>
      <c r="J275" s="9">
        <v>4.5039999999999996</v>
      </c>
      <c r="K275" s="9">
        <v>7.3330000000000002</v>
      </c>
    </row>
    <row r="276" spans="1:11" hidden="1" x14ac:dyDescent="0.25">
      <c r="A276" s="9">
        <v>3</v>
      </c>
      <c r="B276" s="9">
        <v>14</v>
      </c>
      <c r="C276" s="9"/>
      <c r="D276" s="9">
        <v>2</v>
      </c>
      <c r="E276" s="9" t="s">
        <v>9</v>
      </c>
      <c r="F276" s="9">
        <v>60.927999999999997</v>
      </c>
      <c r="G276" s="9">
        <v>0.372</v>
      </c>
      <c r="H276" s="9">
        <v>60.648000000000003</v>
      </c>
      <c r="I276" s="9">
        <v>1.329</v>
      </c>
      <c r="J276" s="9">
        <v>-2.7440000000000002</v>
      </c>
      <c r="K276" s="9">
        <v>-4.468</v>
      </c>
    </row>
    <row r="277" spans="1:11" hidden="1" x14ac:dyDescent="0.25">
      <c r="A277" s="9">
        <v>3</v>
      </c>
      <c r="B277" s="9">
        <v>14</v>
      </c>
      <c r="C277" s="9"/>
      <c r="D277" s="9">
        <v>2</v>
      </c>
      <c r="E277" s="9" t="s">
        <v>10</v>
      </c>
      <c r="F277" s="9">
        <v>330.73599999999999</v>
      </c>
      <c r="G277" s="9">
        <v>4.7370000000000001</v>
      </c>
      <c r="H277" s="9">
        <v>324.02100000000002</v>
      </c>
      <c r="I277" s="9">
        <v>9.6999999999999993</v>
      </c>
      <c r="J277" s="9">
        <v>-15.94</v>
      </c>
      <c r="K277" s="9">
        <v>-25.896999999999998</v>
      </c>
    </row>
    <row r="278" spans="1:11" hidden="1" x14ac:dyDescent="0.25">
      <c r="A278" s="9">
        <v>3</v>
      </c>
      <c r="B278" s="9">
        <v>14</v>
      </c>
      <c r="C278" s="9"/>
      <c r="D278" s="9">
        <v>1</v>
      </c>
      <c r="E278" s="9" t="s">
        <v>7</v>
      </c>
      <c r="F278" s="9">
        <v>76.072000000000003</v>
      </c>
      <c r="G278" s="9">
        <v>-0.129</v>
      </c>
      <c r="H278" s="9">
        <v>76.331999999999994</v>
      </c>
      <c r="I278" s="9">
        <v>1.1499999999999999</v>
      </c>
      <c r="J278" s="9">
        <v>-2.9460000000000002</v>
      </c>
      <c r="K278" s="9">
        <v>-4.7990000000000004</v>
      </c>
    </row>
    <row r="279" spans="1:11" hidden="1" x14ac:dyDescent="0.25">
      <c r="A279" s="9">
        <v>3</v>
      </c>
      <c r="B279" s="9">
        <v>14</v>
      </c>
      <c r="C279" s="9"/>
      <c r="D279" s="9">
        <v>1</v>
      </c>
      <c r="E279" s="9" t="s">
        <v>8</v>
      </c>
      <c r="F279" s="9">
        <v>-82.572000000000003</v>
      </c>
      <c r="G279" s="9">
        <v>7.0000000000000007E-2</v>
      </c>
      <c r="H279" s="9">
        <v>-82.659000000000006</v>
      </c>
      <c r="I279" s="9">
        <v>-1.2949999999999999</v>
      </c>
      <c r="J279" s="9">
        <v>3.2440000000000002</v>
      </c>
      <c r="K279" s="9">
        <v>5.2830000000000004</v>
      </c>
    </row>
    <row r="280" spans="1:11" hidden="1" x14ac:dyDescent="0.25">
      <c r="A280" s="9">
        <v>3</v>
      </c>
      <c r="B280" s="9">
        <v>14</v>
      </c>
      <c r="C280" s="9"/>
      <c r="D280" s="9">
        <v>1</v>
      </c>
      <c r="E280" s="9" t="s">
        <v>9</v>
      </c>
      <c r="F280" s="9">
        <v>42.877000000000002</v>
      </c>
      <c r="G280" s="9">
        <v>-5.3999999999999999E-2</v>
      </c>
      <c r="H280" s="9">
        <v>42.97</v>
      </c>
      <c r="I280" s="9">
        <v>0.66100000000000003</v>
      </c>
      <c r="J280" s="9">
        <v>-1.673</v>
      </c>
      <c r="K280" s="9">
        <v>-2.7250000000000001</v>
      </c>
    </row>
    <row r="281" spans="1:11" hidden="1" x14ac:dyDescent="0.25">
      <c r="A281" s="9">
        <v>3</v>
      </c>
      <c r="B281" s="9">
        <v>14</v>
      </c>
      <c r="C281" s="9"/>
      <c r="D281" s="9">
        <v>1</v>
      </c>
      <c r="E281" s="9" t="s">
        <v>10</v>
      </c>
      <c r="F281" s="9">
        <v>488.072</v>
      </c>
      <c r="G281" s="9">
        <v>5.1219999999999999</v>
      </c>
      <c r="H281" s="9">
        <v>478.46199999999999</v>
      </c>
      <c r="I281" s="9">
        <v>12.467000000000001</v>
      </c>
      <c r="J281" s="9">
        <v>-22.562000000000001</v>
      </c>
      <c r="K281" s="9">
        <v>-36.682000000000002</v>
      </c>
    </row>
    <row r="282" spans="1:11" hidden="1" x14ac:dyDescent="0.25">
      <c r="A282" s="9">
        <v>3</v>
      </c>
      <c r="B282" s="9">
        <v>15</v>
      </c>
      <c r="C282" s="9"/>
      <c r="D282" s="9">
        <v>5</v>
      </c>
      <c r="E282" s="9" t="s">
        <v>7</v>
      </c>
      <c r="F282" s="9">
        <v>67.534999999999997</v>
      </c>
      <c r="G282" s="9">
        <v>1.6339999999999999</v>
      </c>
      <c r="H282" s="9">
        <v>69.046000000000006</v>
      </c>
      <c r="I282" s="9">
        <v>2.69</v>
      </c>
      <c r="J282" s="9">
        <v>-3.5449999999999999</v>
      </c>
      <c r="K282" s="9">
        <v>-5.7279999999999998</v>
      </c>
    </row>
    <row r="283" spans="1:11" hidden="1" x14ac:dyDescent="0.25">
      <c r="A283" s="9">
        <v>3</v>
      </c>
      <c r="B283" s="9">
        <v>15</v>
      </c>
      <c r="C283" s="9"/>
      <c r="D283" s="9">
        <v>5</v>
      </c>
      <c r="E283" s="9" t="s">
        <v>8</v>
      </c>
      <c r="F283" s="9">
        <v>-42.779000000000003</v>
      </c>
      <c r="G283" s="9">
        <v>-1.361</v>
      </c>
      <c r="H283" s="9">
        <v>-47.622</v>
      </c>
      <c r="I283" s="9">
        <v>-2.0840000000000001</v>
      </c>
      <c r="J283" s="9">
        <v>2.4239999999999999</v>
      </c>
      <c r="K283" s="9">
        <v>3.9009999999999998</v>
      </c>
    </row>
    <row r="284" spans="1:11" x14ac:dyDescent="0.25">
      <c r="A284" s="9">
        <v>3</v>
      </c>
      <c r="B284" s="9">
        <v>15</v>
      </c>
      <c r="C284" s="9"/>
      <c r="D284" s="9">
        <v>5</v>
      </c>
      <c r="E284" s="9" t="s">
        <v>9</v>
      </c>
      <c r="F284" s="9">
        <v>34.472999999999999</v>
      </c>
      <c r="G284" s="9">
        <v>0.93600000000000005</v>
      </c>
      <c r="H284" s="9">
        <v>36.247999999999998</v>
      </c>
      <c r="I284" s="9">
        <v>1.49</v>
      </c>
      <c r="J284" s="9">
        <v>-1.865</v>
      </c>
      <c r="K284" s="9">
        <v>-3.0089999999999999</v>
      </c>
    </row>
    <row r="285" spans="1:11" hidden="1" x14ac:dyDescent="0.25">
      <c r="A285" s="9">
        <v>3</v>
      </c>
      <c r="B285" s="9">
        <v>15</v>
      </c>
      <c r="C285" s="9"/>
      <c r="D285" s="9">
        <v>5</v>
      </c>
      <c r="E285" s="9" t="s">
        <v>10</v>
      </c>
      <c r="F285" s="9">
        <v>-3.601</v>
      </c>
      <c r="G285" s="9">
        <v>-0.224</v>
      </c>
      <c r="H285" s="9">
        <v>-6.3120000000000003</v>
      </c>
      <c r="I285" s="9">
        <v>-0.30099999999999999</v>
      </c>
      <c r="J285" s="9">
        <v>0.25</v>
      </c>
      <c r="K285" s="9">
        <v>0.39900000000000002</v>
      </c>
    </row>
    <row r="286" spans="1:11" hidden="1" x14ac:dyDescent="0.25">
      <c r="A286" s="9">
        <v>3</v>
      </c>
      <c r="B286" s="9">
        <v>15</v>
      </c>
      <c r="C286" s="9"/>
      <c r="D286" s="9">
        <v>4</v>
      </c>
      <c r="E286" s="9" t="s">
        <v>7</v>
      </c>
      <c r="F286" s="9">
        <v>117.90900000000001</v>
      </c>
      <c r="G286" s="9">
        <v>1.7310000000000001</v>
      </c>
      <c r="H286" s="9">
        <v>116.842</v>
      </c>
      <c r="I286" s="9">
        <v>3.468</v>
      </c>
      <c r="J286" s="9">
        <v>-5.5670000000000002</v>
      </c>
      <c r="K286" s="9">
        <v>-9.0510000000000002</v>
      </c>
    </row>
    <row r="287" spans="1:11" hidden="1" x14ac:dyDescent="0.25">
      <c r="A287" s="9">
        <v>3</v>
      </c>
      <c r="B287" s="9">
        <v>15</v>
      </c>
      <c r="C287" s="9"/>
      <c r="D287" s="9">
        <v>4</v>
      </c>
      <c r="E287" s="9" t="s">
        <v>8</v>
      </c>
      <c r="F287" s="9">
        <v>-100.99299999999999</v>
      </c>
      <c r="G287" s="9">
        <v>-1.891</v>
      </c>
      <c r="H287" s="9">
        <v>-101.873</v>
      </c>
      <c r="I287" s="9">
        <v>-3.387</v>
      </c>
      <c r="J287" s="9">
        <v>4.9039999999999999</v>
      </c>
      <c r="K287" s="9">
        <v>7.9509999999999996</v>
      </c>
    </row>
    <row r="288" spans="1:11" hidden="1" x14ac:dyDescent="0.25">
      <c r="A288" s="9">
        <v>3</v>
      </c>
      <c r="B288" s="9">
        <v>15</v>
      </c>
      <c r="C288" s="9"/>
      <c r="D288" s="9">
        <v>4</v>
      </c>
      <c r="E288" s="9" t="s">
        <v>9</v>
      </c>
      <c r="F288" s="9">
        <v>68.406999999999996</v>
      </c>
      <c r="G288" s="9">
        <v>1.1319999999999999</v>
      </c>
      <c r="H288" s="9">
        <v>68.084999999999994</v>
      </c>
      <c r="I288" s="9">
        <v>2.14</v>
      </c>
      <c r="J288" s="9">
        <v>-3.2719999999999998</v>
      </c>
      <c r="K288" s="9">
        <v>-5.3129999999999997</v>
      </c>
    </row>
    <row r="289" spans="1:11" hidden="1" x14ac:dyDescent="0.25">
      <c r="A289" s="9">
        <v>3</v>
      </c>
      <c r="B289" s="9">
        <v>15</v>
      </c>
      <c r="C289" s="9"/>
      <c r="D289" s="9">
        <v>4</v>
      </c>
      <c r="E289" s="9" t="s">
        <v>10</v>
      </c>
      <c r="F289" s="9">
        <v>-42.521000000000001</v>
      </c>
      <c r="G289" s="9">
        <v>-1.0780000000000001</v>
      </c>
      <c r="H289" s="9">
        <v>-44.04</v>
      </c>
      <c r="I289" s="9">
        <v>-1.736</v>
      </c>
      <c r="J289" s="9">
        <v>2.2269999999999999</v>
      </c>
      <c r="K289" s="9">
        <v>3.6</v>
      </c>
    </row>
    <row r="290" spans="1:11" hidden="1" x14ac:dyDescent="0.25">
      <c r="A290" s="9">
        <v>3</v>
      </c>
      <c r="B290" s="9">
        <v>15</v>
      </c>
      <c r="C290" s="9"/>
      <c r="D290" s="9">
        <v>3</v>
      </c>
      <c r="E290" s="9" t="s">
        <v>7</v>
      </c>
      <c r="F290" s="9">
        <v>163.006</v>
      </c>
      <c r="G290" s="9">
        <v>1.992</v>
      </c>
      <c r="H290" s="9">
        <v>162.22</v>
      </c>
      <c r="I290" s="9">
        <v>4.4550000000000001</v>
      </c>
      <c r="J290" s="9">
        <v>-7.7869999999999999</v>
      </c>
      <c r="K290" s="9">
        <v>-12.68</v>
      </c>
    </row>
    <row r="291" spans="1:11" hidden="1" x14ac:dyDescent="0.25">
      <c r="A291" s="9">
        <v>3</v>
      </c>
      <c r="B291" s="9">
        <v>15</v>
      </c>
      <c r="C291" s="9"/>
      <c r="D291" s="9">
        <v>3</v>
      </c>
      <c r="E291" s="9" t="s">
        <v>8</v>
      </c>
      <c r="F291" s="9">
        <v>-135.029</v>
      </c>
      <c r="G291" s="9">
        <v>-2.4950000000000001</v>
      </c>
      <c r="H291" s="9">
        <v>-134.07499999999999</v>
      </c>
      <c r="I291" s="9">
        <v>-4.4850000000000003</v>
      </c>
      <c r="J291" s="9">
        <v>6.6689999999999996</v>
      </c>
      <c r="K291" s="9">
        <v>10.843</v>
      </c>
    </row>
    <row r="292" spans="1:11" hidden="1" x14ac:dyDescent="0.25">
      <c r="A292" s="9">
        <v>3</v>
      </c>
      <c r="B292" s="9">
        <v>15</v>
      </c>
      <c r="C292" s="9"/>
      <c r="D292" s="9">
        <v>3</v>
      </c>
      <c r="E292" s="9" t="s">
        <v>9</v>
      </c>
      <c r="F292" s="9">
        <v>93.135999999999996</v>
      </c>
      <c r="G292" s="9">
        <v>1.4019999999999999</v>
      </c>
      <c r="H292" s="9">
        <v>92.263000000000005</v>
      </c>
      <c r="I292" s="9">
        <v>2.7890000000000001</v>
      </c>
      <c r="J292" s="9">
        <v>-4.5179999999999998</v>
      </c>
      <c r="K292" s="9">
        <v>-7.351</v>
      </c>
    </row>
    <row r="293" spans="1:11" hidden="1" x14ac:dyDescent="0.25">
      <c r="A293" s="9">
        <v>3</v>
      </c>
      <c r="B293" s="9">
        <v>15</v>
      </c>
      <c r="C293" s="9"/>
      <c r="D293" s="9">
        <v>3</v>
      </c>
      <c r="E293" s="9" t="s">
        <v>10</v>
      </c>
      <c r="F293" s="9">
        <v>-126.249</v>
      </c>
      <c r="G293" s="9">
        <v>-2.3380000000000001</v>
      </c>
      <c r="H293" s="9">
        <v>-124.643</v>
      </c>
      <c r="I293" s="9">
        <v>-4.2279999999999998</v>
      </c>
      <c r="J293" s="9">
        <v>6.2670000000000003</v>
      </c>
      <c r="K293" s="9">
        <v>10.167999999999999</v>
      </c>
    </row>
    <row r="294" spans="1:11" hidden="1" x14ac:dyDescent="0.25">
      <c r="A294" s="9">
        <v>3</v>
      </c>
      <c r="B294" s="9">
        <v>15</v>
      </c>
      <c r="C294" s="9"/>
      <c r="D294" s="9">
        <v>2</v>
      </c>
      <c r="E294" s="9" t="s">
        <v>7</v>
      </c>
      <c r="F294" s="9">
        <v>195.38800000000001</v>
      </c>
      <c r="G294" s="9">
        <v>0.76200000000000001</v>
      </c>
      <c r="H294" s="9">
        <v>196.58500000000001</v>
      </c>
      <c r="I294" s="9">
        <v>3.9729999999999999</v>
      </c>
      <c r="J294" s="9">
        <v>-8.7880000000000003</v>
      </c>
      <c r="K294" s="9">
        <v>-14.316000000000001</v>
      </c>
    </row>
    <row r="295" spans="1:11" hidden="1" x14ac:dyDescent="0.25">
      <c r="A295" s="9">
        <v>3</v>
      </c>
      <c r="B295" s="9">
        <v>15</v>
      </c>
      <c r="C295" s="9"/>
      <c r="D295" s="9">
        <v>2</v>
      </c>
      <c r="E295" s="9" t="s">
        <v>8</v>
      </c>
      <c r="F295" s="9">
        <v>-175.922</v>
      </c>
      <c r="G295" s="9">
        <v>-2.3580000000000001</v>
      </c>
      <c r="H295" s="9">
        <v>-174.83699999999999</v>
      </c>
      <c r="I295" s="9">
        <v>-5.1760000000000002</v>
      </c>
      <c r="J295" s="9">
        <v>9.0039999999999996</v>
      </c>
      <c r="K295" s="9">
        <v>14.657</v>
      </c>
    </row>
    <row r="296" spans="1:11" hidden="1" x14ac:dyDescent="0.25">
      <c r="A296" s="9">
        <v>3</v>
      </c>
      <c r="B296" s="9">
        <v>15</v>
      </c>
      <c r="C296" s="9"/>
      <c r="D296" s="9">
        <v>2</v>
      </c>
      <c r="E296" s="9" t="s">
        <v>9</v>
      </c>
      <c r="F296" s="9">
        <v>116.035</v>
      </c>
      <c r="G296" s="9">
        <v>0.97499999999999998</v>
      </c>
      <c r="H296" s="9">
        <v>115.82599999999999</v>
      </c>
      <c r="I296" s="9">
        <v>2.8370000000000002</v>
      </c>
      <c r="J296" s="9">
        <v>-5.56</v>
      </c>
      <c r="K296" s="9">
        <v>-9.0540000000000003</v>
      </c>
    </row>
    <row r="297" spans="1:11" hidden="1" x14ac:dyDescent="0.25">
      <c r="A297" s="9">
        <v>3</v>
      </c>
      <c r="B297" s="9">
        <v>15</v>
      </c>
      <c r="C297" s="9"/>
      <c r="D297" s="9">
        <v>2</v>
      </c>
      <c r="E297" s="9" t="s">
        <v>10</v>
      </c>
      <c r="F297" s="9">
        <v>-239.75</v>
      </c>
      <c r="G297" s="9">
        <v>-3.3969999999999998</v>
      </c>
      <c r="H297" s="9">
        <v>-234.989</v>
      </c>
      <c r="I297" s="9">
        <v>-6.9960000000000004</v>
      </c>
      <c r="J297" s="9">
        <v>11.545999999999999</v>
      </c>
      <c r="K297" s="9">
        <v>18.762</v>
      </c>
    </row>
    <row r="298" spans="1:11" hidden="1" x14ac:dyDescent="0.25">
      <c r="A298" s="9">
        <v>3</v>
      </c>
      <c r="B298" s="9">
        <v>15</v>
      </c>
      <c r="C298" s="9"/>
      <c r="D298" s="9">
        <v>1</v>
      </c>
      <c r="E298" s="9" t="s">
        <v>7</v>
      </c>
      <c r="F298" s="9">
        <v>201.41499999999999</v>
      </c>
      <c r="G298" s="9">
        <v>-1.4319999999999999</v>
      </c>
      <c r="H298" s="9">
        <v>203.71899999999999</v>
      </c>
      <c r="I298" s="9">
        <v>2.5089999999999999</v>
      </c>
      <c r="J298" s="9">
        <v>-6.8680000000000003</v>
      </c>
      <c r="K298" s="9">
        <v>-11.19</v>
      </c>
    </row>
    <row r="299" spans="1:11" hidden="1" x14ac:dyDescent="0.25">
      <c r="A299" s="9">
        <v>3</v>
      </c>
      <c r="B299" s="9">
        <v>15</v>
      </c>
      <c r="C299" s="9"/>
      <c r="D299" s="9">
        <v>1</v>
      </c>
      <c r="E299" s="9" t="s">
        <v>8</v>
      </c>
      <c r="F299" s="9">
        <v>-417.41199999999998</v>
      </c>
      <c r="G299" s="9">
        <v>0.752</v>
      </c>
      <c r="H299" s="9">
        <v>-418.08199999999999</v>
      </c>
      <c r="I299" s="9">
        <v>-6.2439999999999998</v>
      </c>
      <c r="J299" s="9">
        <v>16.026</v>
      </c>
      <c r="K299" s="9">
        <v>26.102</v>
      </c>
    </row>
    <row r="300" spans="1:11" hidden="1" x14ac:dyDescent="0.25">
      <c r="A300" s="9">
        <v>3</v>
      </c>
      <c r="B300" s="9">
        <v>15</v>
      </c>
      <c r="C300" s="9"/>
      <c r="D300" s="9">
        <v>1</v>
      </c>
      <c r="E300" s="9" t="s">
        <v>9</v>
      </c>
      <c r="F300" s="9">
        <v>167.251</v>
      </c>
      <c r="G300" s="9">
        <v>-0.59</v>
      </c>
      <c r="H300" s="9">
        <v>167.99799999999999</v>
      </c>
      <c r="I300" s="9">
        <v>2.3220000000000001</v>
      </c>
      <c r="J300" s="9">
        <v>-6.1879999999999997</v>
      </c>
      <c r="K300" s="9">
        <v>-10.079000000000001</v>
      </c>
    </row>
    <row r="301" spans="1:11" hidden="1" x14ac:dyDescent="0.25">
      <c r="A301" s="9">
        <v>3</v>
      </c>
      <c r="B301" s="9">
        <v>15</v>
      </c>
      <c r="C301" s="9"/>
      <c r="D301" s="9">
        <v>1</v>
      </c>
      <c r="E301" s="9" t="s">
        <v>10</v>
      </c>
      <c r="F301" s="9">
        <v>-367.697</v>
      </c>
      <c r="G301" s="9">
        <v>-3.6819999999999999</v>
      </c>
      <c r="H301" s="9">
        <v>-360.80399999999997</v>
      </c>
      <c r="I301" s="9">
        <v>-9.2240000000000002</v>
      </c>
      <c r="J301" s="9">
        <v>16.919</v>
      </c>
      <c r="K301" s="9">
        <v>27.512</v>
      </c>
    </row>
    <row r="302" spans="1:11" hidden="1" x14ac:dyDescent="0.25">
      <c r="A302" s="9">
        <v>3</v>
      </c>
      <c r="B302" s="9">
        <v>16</v>
      </c>
      <c r="C302" s="9"/>
      <c r="D302" s="9">
        <v>5</v>
      </c>
      <c r="E302" s="9" t="s">
        <v>7</v>
      </c>
      <c r="F302" s="9">
        <v>71.494</v>
      </c>
      <c r="G302" s="9">
        <v>1.5820000000000001</v>
      </c>
      <c r="H302" s="9">
        <v>71.914000000000001</v>
      </c>
      <c r="I302" s="9">
        <v>2.6859999999999999</v>
      </c>
      <c r="J302" s="9">
        <v>-3.6869999999999998</v>
      </c>
      <c r="K302" s="9">
        <v>-5.9619999999999997</v>
      </c>
    </row>
    <row r="303" spans="1:11" hidden="1" x14ac:dyDescent="0.25">
      <c r="A303" s="9">
        <v>3</v>
      </c>
      <c r="B303" s="9">
        <v>16</v>
      </c>
      <c r="C303" s="9"/>
      <c r="D303" s="9">
        <v>5</v>
      </c>
      <c r="E303" s="9" t="s">
        <v>8</v>
      </c>
      <c r="F303" s="9">
        <v>-43.725000000000001</v>
      </c>
      <c r="G303" s="9">
        <v>-1.284</v>
      </c>
      <c r="H303" s="9">
        <v>-47.186999999999998</v>
      </c>
      <c r="I303" s="9">
        <v>-2.0099999999999998</v>
      </c>
      <c r="J303" s="9">
        <v>2.4319999999999999</v>
      </c>
      <c r="K303" s="9">
        <v>3.9169999999999998</v>
      </c>
    </row>
    <row r="304" spans="1:11" x14ac:dyDescent="0.25">
      <c r="A304" s="9">
        <v>3</v>
      </c>
      <c r="B304" s="9">
        <v>16</v>
      </c>
      <c r="C304" s="9"/>
      <c r="D304" s="9">
        <v>5</v>
      </c>
      <c r="E304" s="9" t="s">
        <v>9</v>
      </c>
      <c r="F304" s="9">
        <v>36.006</v>
      </c>
      <c r="G304" s="9">
        <v>0.89600000000000002</v>
      </c>
      <c r="H304" s="9">
        <v>37.003</v>
      </c>
      <c r="I304" s="9">
        <v>1.466</v>
      </c>
      <c r="J304" s="9">
        <v>-1.9119999999999999</v>
      </c>
      <c r="K304" s="9">
        <v>-3.0870000000000002</v>
      </c>
    </row>
    <row r="305" spans="1:11" hidden="1" x14ac:dyDescent="0.25">
      <c r="A305" s="9">
        <v>3</v>
      </c>
      <c r="B305" s="9">
        <v>16</v>
      </c>
      <c r="C305" s="9"/>
      <c r="D305" s="9">
        <v>5</v>
      </c>
      <c r="E305" s="9" t="s">
        <v>10</v>
      </c>
      <c r="F305" s="9">
        <v>-2.1989999999999998</v>
      </c>
      <c r="G305" s="9">
        <v>1.6E-2</v>
      </c>
      <c r="H305" s="9">
        <v>-2.5910000000000002</v>
      </c>
      <c r="I305" s="9">
        <v>-3.4000000000000002E-2</v>
      </c>
      <c r="J305" s="9">
        <v>8.4000000000000005E-2</v>
      </c>
      <c r="K305" s="9">
        <v>0.13900000000000001</v>
      </c>
    </row>
    <row r="306" spans="1:11" hidden="1" x14ac:dyDescent="0.25">
      <c r="A306" s="9">
        <v>3</v>
      </c>
      <c r="B306" s="9">
        <v>16</v>
      </c>
      <c r="C306" s="9"/>
      <c r="D306" s="9">
        <v>4</v>
      </c>
      <c r="E306" s="9" t="s">
        <v>7</v>
      </c>
      <c r="F306" s="9">
        <v>113.679</v>
      </c>
      <c r="G306" s="9">
        <v>1.583</v>
      </c>
      <c r="H306" s="9">
        <v>112.542</v>
      </c>
      <c r="I306" s="9">
        <v>3.2589999999999999</v>
      </c>
      <c r="J306" s="9">
        <v>-5.3339999999999996</v>
      </c>
      <c r="K306" s="9">
        <v>-8.6750000000000007</v>
      </c>
    </row>
    <row r="307" spans="1:11" hidden="1" x14ac:dyDescent="0.25">
      <c r="A307" s="9">
        <v>3</v>
      </c>
      <c r="B307" s="9">
        <v>16</v>
      </c>
      <c r="C307" s="9"/>
      <c r="D307" s="9">
        <v>4</v>
      </c>
      <c r="E307" s="9" t="s">
        <v>8</v>
      </c>
      <c r="F307" s="9">
        <v>-95.816000000000003</v>
      </c>
      <c r="G307" s="9">
        <v>-1.7569999999999999</v>
      </c>
      <c r="H307" s="9">
        <v>-96.534000000000006</v>
      </c>
      <c r="I307" s="9">
        <v>-3.177</v>
      </c>
      <c r="J307" s="9">
        <v>4.6369999999999996</v>
      </c>
      <c r="K307" s="9">
        <v>7.5179999999999998</v>
      </c>
    </row>
    <row r="308" spans="1:11" hidden="1" x14ac:dyDescent="0.25">
      <c r="A308" s="9">
        <v>3</v>
      </c>
      <c r="B308" s="9">
        <v>16</v>
      </c>
      <c r="C308" s="9"/>
      <c r="D308" s="9">
        <v>4</v>
      </c>
      <c r="E308" s="9" t="s">
        <v>9</v>
      </c>
      <c r="F308" s="9">
        <v>65.466999999999999</v>
      </c>
      <c r="G308" s="9">
        <v>1.044</v>
      </c>
      <c r="H308" s="9">
        <v>65.022999999999996</v>
      </c>
      <c r="I308" s="9">
        <v>2.008</v>
      </c>
      <c r="J308" s="9">
        <v>-3.1160000000000001</v>
      </c>
      <c r="K308" s="9">
        <v>-5.0599999999999996</v>
      </c>
    </row>
    <row r="309" spans="1:11" hidden="1" x14ac:dyDescent="0.25">
      <c r="A309" s="9">
        <v>3</v>
      </c>
      <c r="B309" s="9">
        <v>16</v>
      </c>
      <c r="C309" s="9"/>
      <c r="D309" s="9">
        <v>4</v>
      </c>
      <c r="E309" s="9" t="s">
        <v>10</v>
      </c>
      <c r="F309" s="9">
        <v>14.856</v>
      </c>
      <c r="G309" s="9">
        <v>0.376</v>
      </c>
      <c r="H309" s="9">
        <v>15.401999999999999</v>
      </c>
      <c r="I309" s="9">
        <v>0.60599999999999998</v>
      </c>
      <c r="J309" s="9">
        <v>-0.77700000000000002</v>
      </c>
      <c r="K309" s="9">
        <v>-1.256</v>
      </c>
    </row>
    <row r="310" spans="1:11" hidden="1" x14ac:dyDescent="0.25">
      <c r="A310" s="9">
        <v>3</v>
      </c>
      <c r="B310" s="9">
        <v>16</v>
      </c>
      <c r="C310" s="9"/>
      <c r="D310" s="9">
        <v>3</v>
      </c>
      <c r="E310" s="9" t="s">
        <v>7</v>
      </c>
      <c r="F310" s="9">
        <v>151.06100000000001</v>
      </c>
      <c r="G310" s="9">
        <v>1.8120000000000001</v>
      </c>
      <c r="H310" s="9">
        <v>150.286</v>
      </c>
      <c r="I310" s="9">
        <v>4.0960000000000001</v>
      </c>
      <c r="J310" s="9">
        <v>-7.202</v>
      </c>
      <c r="K310" s="9">
        <v>-11.727</v>
      </c>
    </row>
    <row r="311" spans="1:11" hidden="1" x14ac:dyDescent="0.25">
      <c r="A311" s="9">
        <v>3</v>
      </c>
      <c r="B311" s="9">
        <v>16</v>
      </c>
      <c r="C311" s="9"/>
      <c r="D311" s="9">
        <v>3</v>
      </c>
      <c r="E311" s="9" t="s">
        <v>8</v>
      </c>
      <c r="F311" s="9">
        <v>-120.27800000000001</v>
      </c>
      <c r="G311" s="9">
        <v>-2.3130000000000002</v>
      </c>
      <c r="H311" s="9">
        <v>-119.548</v>
      </c>
      <c r="I311" s="9">
        <v>-4.0789999999999997</v>
      </c>
      <c r="J311" s="9">
        <v>5.9480000000000004</v>
      </c>
      <c r="K311" s="9">
        <v>9.6679999999999993</v>
      </c>
    </row>
    <row r="312" spans="1:11" hidden="1" x14ac:dyDescent="0.25">
      <c r="A312" s="9">
        <v>3</v>
      </c>
      <c r="B312" s="9">
        <v>16</v>
      </c>
      <c r="C312" s="9"/>
      <c r="D312" s="9">
        <v>3</v>
      </c>
      <c r="E312" s="9" t="s">
        <v>9</v>
      </c>
      <c r="F312" s="9">
        <v>84.793000000000006</v>
      </c>
      <c r="G312" s="9">
        <v>1.2889999999999999</v>
      </c>
      <c r="H312" s="9">
        <v>83.914000000000001</v>
      </c>
      <c r="I312" s="9">
        <v>2.548</v>
      </c>
      <c r="J312" s="9">
        <v>-4.109</v>
      </c>
      <c r="K312" s="9">
        <v>-6.6859999999999999</v>
      </c>
    </row>
    <row r="313" spans="1:11" hidden="1" x14ac:dyDescent="0.25">
      <c r="A313" s="9">
        <v>3</v>
      </c>
      <c r="B313" s="9">
        <v>16</v>
      </c>
      <c r="C313" s="9"/>
      <c r="D313" s="9">
        <v>3</v>
      </c>
      <c r="E313" s="9" t="s">
        <v>10</v>
      </c>
      <c r="F313" s="9">
        <v>57.366</v>
      </c>
      <c r="G313" s="9">
        <v>1.01</v>
      </c>
      <c r="H313" s="9">
        <v>56.518000000000001</v>
      </c>
      <c r="I313" s="9">
        <v>1.8660000000000001</v>
      </c>
      <c r="J313" s="9">
        <v>-2.8239999999999998</v>
      </c>
      <c r="K313" s="9">
        <v>-4.5839999999999996</v>
      </c>
    </row>
    <row r="314" spans="1:11" hidden="1" x14ac:dyDescent="0.25">
      <c r="A314" s="9">
        <v>3</v>
      </c>
      <c r="B314" s="9">
        <v>16</v>
      </c>
      <c r="C314" s="9"/>
      <c r="D314" s="9">
        <v>2</v>
      </c>
      <c r="E314" s="9" t="s">
        <v>7</v>
      </c>
      <c r="F314" s="9">
        <v>170.59200000000001</v>
      </c>
      <c r="G314" s="9">
        <v>0.65400000000000003</v>
      </c>
      <c r="H314" s="9">
        <v>171.64500000000001</v>
      </c>
      <c r="I314" s="9">
        <v>3.47</v>
      </c>
      <c r="J314" s="9">
        <v>-7.6929999999999996</v>
      </c>
      <c r="K314" s="9">
        <v>-12.531000000000001</v>
      </c>
    </row>
    <row r="315" spans="1:11" hidden="1" x14ac:dyDescent="0.25">
      <c r="A315" s="9">
        <v>3</v>
      </c>
      <c r="B315" s="9">
        <v>16</v>
      </c>
      <c r="C315" s="9"/>
      <c r="D315" s="9">
        <v>2</v>
      </c>
      <c r="E315" s="9" t="s">
        <v>8</v>
      </c>
      <c r="F315" s="9">
        <v>-143.886</v>
      </c>
      <c r="G315" s="9">
        <v>-2.3260000000000001</v>
      </c>
      <c r="H315" s="9">
        <v>-142.94200000000001</v>
      </c>
      <c r="I315" s="9">
        <v>-4.66</v>
      </c>
      <c r="J315" s="9">
        <v>7.67</v>
      </c>
      <c r="K315" s="9">
        <v>12.484</v>
      </c>
    </row>
    <row r="316" spans="1:11" hidden="1" x14ac:dyDescent="0.25">
      <c r="A316" s="9">
        <v>3</v>
      </c>
      <c r="B316" s="9">
        <v>16</v>
      </c>
      <c r="C316" s="9"/>
      <c r="D316" s="9">
        <v>2</v>
      </c>
      <c r="E316" s="9" t="s">
        <v>9</v>
      </c>
      <c r="F316" s="9">
        <v>98.274000000000001</v>
      </c>
      <c r="G316" s="9">
        <v>0.93100000000000005</v>
      </c>
      <c r="H316" s="9">
        <v>97.975999999999999</v>
      </c>
      <c r="I316" s="9">
        <v>2.5129999999999999</v>
      </c>
      <c r="J316" s="9">
        <v>-4.8010000000000002</v>
      </c>
      <c r="K316" s="9">
        <v>-7.8170000000000002</v>
      </c>
    </row>
    <row r="317" spans="1:11" hidden="1" x14ac:dyDescent="0.25">
      <c r="A317" s="9">
        <v>3</v>
      </c>
      <c r="B317" s="9">
        <v>16</v>
      </c>
      <c r="C317" s="9"/>
      <c r="D317" s="9">
        <v>2</v>
      </c>
      <c r="E317" s="9" t="s">
        <v>10</v>
      </c>
      <c r="F317" s="9">
        <v>111.741</v>
      </c>
      <c r="G317" s="9">
        <v>1.542</v>
      </c>
      <c r="H317" s="9">
        <v>109.575</v>
      </c>
      <c r="I317" s="9">
        <v>3.22</v>
      </c>
      <c r="J317" s="9">
        <v>-5.3650000000000002</v>
      </c>
      <c r="K317" s="9">
        <v>-8.7189999999999994</v>
      </c>
    </row>
    <row r="318" spans="1:11" hidden="1" x14ac:dyDescent="0.25">
      <c r="A318" s="9">
        <v>3</v>
      </c>
      <c r="B318" s="9">
        <v>16</v>
      </c>
      <c r="C318" s="9"/>
      <c r="D318" s="9">
        <v>1</v>
      </c>
      <c r="E318" s="9" t="s">
        <v>7</v>
      </c>
      <c r="F318" s="9">
        <v>178.77</v>
      </c>
      <c r="G318" s="9">
        <v>-1.4059999999999999</v>
      </c>
      <c r="H318" s="9">
        <v>180.89500000000001</v>
      </c>
      <c r="I318" s="9">
        <v>-2.1949999999999998</v>
      </c>
      <c r="J318" s="9">
        <v>-5.9619999999999997</v>
      </c>
      <c r="K318" s="9">
        <v>-9.7140000000000004</v>
      </c>
    </row>
    <row r="319" spans="1:11" hidden="1" x14ac:dyDescent="0.25">
      <c r="A319" s="9">
        <v>3</v>
      </c>
      <c r="B319" s="9">
        <v>16</v>
      </c>
      <c r="C319" s="9"/>
      <c r="D319" s="9">
        <v>1</v>
      </c>
      <c r="E319" s="9" t="s">
        <v>8</v>
      </c>
      <c r="F319" s="9">
        <v>-406.089</v>
      </c>
      <c r="G319" s="9">
        <v>0.73899999999999999</v>
      </c>
      <c r="H319" s="9">
        <v>-406.65800000000002</v>
      </c>
      <c r="I319" s="9">
        <v>-6.0650000000000004</v>
      </c>
      <c r="J319" s="9">
        <v>15.574</v>
      </c>
      <c r="K319" s="9">
        <v>25.364000000000001</v>
      </c>
    </row>
    <row r="320" spans="1:11" hidden="1" x14ac:dyDescent="0.25">
      <c r="A320" s="9">
        <v>3</v>
      </c>
      <c r="B320" s="9">
        <v>16</v>
      </c>
      <c r="C320" s="9"/>
      <c r="D320" s="9">
        <v>1</v>
      </c>
      <c r="E320" s="9" t="s">
        <v>9</v>
      </c>
      <c r="F320" s="9">
        <v>158.07</v>
      </c>
      <c r="G320" s="9">
        <v>-0.57999999999999996</v>
      </c>
      <c r="H320" s="9">
        <v>158.73500000000001</v>
      </c>
      <c r="I320" s="9">
        <v>2.1789999999999998</v>
      </c>
      <c r="J320" s="9">
        <v>-5.82</v>
      </c>
      <c r="K320" s="9">
        <v>-9.4809999999999999</v>
      </c>
    </row>
    <row r="321" spans="1:11" hidden="1" x14ac:dyDescent="0.25">
      <c r="A321" s="9">
        <v>3</v>
      </c>
      <c r="B321" s="9">
        <v>16</v>
      </c>
      <c r="C321" s="9"/>
      <c r="D321" s="9">
        <v>1</v>
      </c>
      <c r="E321" s="9" t="s">
        <v>10</v>
      </c>
      <c r="F321" s="9">
        <v>172.864</v>
      </c>
      <c r="G321" s="9">
        <v>1.6910000000000001</v>
      </c>
      <c r="H321" s="9">
        <v>169.739</v>
      </c>
      <c r="I321" s="9">
        <v>4.2990000000000004</v>
      </c>
      <c r="J321" s="9">
        <v>-7.9359999999999999</v>
      </c>
      <c r="K321" s="9">
        <v>-12.907</v>
      </c>
    </row>
    <row r="322" spans="1:11" hidden="1" x14ac:dyDescent="0.25">
      <c r="A322" s="9">
        <v>3</v>
      </c>
      <c r="B322" s="9">
        <v>17</v>
      </c>
      <c r="C322" s="9"/>
      <c r="D322" s="9">
        <v>5</v>
      </c>
      <c r="E322" s="9" t="s">
        <v>7</v>
      </c>
      <c r="F322" s="9">
        <v>47.645000000000003</v>
      </c>
      <c r="G322" s="9">
        <v>1.0169999999999999</v>
      </c>
      <c r="H322" s="9">
        <v>47.713000000000001</v>
      </c>
      <c r="I322" s="9">
        <v>1.748</v>
      </c>
      <c r="J322" s="9">
        <v>-2.4350000000000001</v>
      </c>
      <c r="K322" s="9">
        <v>-3.94</v>
      </c>
    </row>
    <row r="323" spans="1:11" hidden="1" x14ac:dyDescent="0.25">
      <c r="A323" s="9">
        <v>3</v>
      </c>
      <c r="B323" s="9">
        <v>17</v>
      </c>
      <c r="C323" s="9"/>
      <c r="D323" s="9">
        <v>5</v>
      </c>
      <c r="E323" s="9" t="s">
        <v>8</v>
      </c>
      <c r="F323" s="9">
        <v>-46.44</v>
      </c>
      <c r="G323" s="9">
        <v>-1.004</v>
      </c>
      <c r="H323" s="9">
        <v>-46.594999999999999</v>
      </c>
      <c r="I323" s="9">
        <v>-1.7170000000000001</v>
      </c>
      <c r="J323" s="9">
        <v>2.379</v>
      </c>
      <c r="K323" s="9">
        <v>3.8490000000000002</v>
      </c>
    </row>
    <row r="324" spans="1:11" x14ac:dyDescent="0.25">
      <c r="A324" s="9">
        <v>3</v>
      </c>
      <c r="B324" s="9">
        <v>17</v>
      </c>
      <c r="C324" s="9"/>
      <c r="D324" s="9">
        <v>5</v>
      </c>
      <c r="E324" s="9" t="s">
        <v>9</v>
      </c>
      <c r="F324" s="9">
        <v>29.402000000000001</v>
      </c>
      <c r="G324" s="9">
        <v>0.63200000000000001</v>
      </c>
      <c r="H324" s="9">
        <v>29.471</v>
      </c>
      <c r="I324" s="9">
        <v>1.083</v>
      </c>
      <c r="J324" s="9">
        <v>-1.5049999999999999</v>
      </c>
      <c r="K324" s="9">
        <v>-2.4340000000000002</v>
      </c>
    </row>
    <row r="325" spans="1:11" hidden="1" x14ac:dyDescent="0.25">
      <c r="A325" s="9">
        <v>3</v>
      </c>
      <c r="B325" s="9">
        <v>17</v>
      </c>
      <c r="C325" s="9"/>
      <c r="D325" s="9">
        <v>5</v>
      </c>
      <c r="E325" s="9" t="s">
        <v>10</v>
      </c>
      <c r="F325" s="9">
        <v>-3.306</v>
      </c>
      <c r="G325" s="9">
        <v>-0.14000000000000001</v>
      </c>
      <c r="H325" s="9">
        <v>-4.2690000000000001</v>
      </c>
      <c r="I325" s="9">
        <v>-0.2</v>
      </c>
      <c r="J325" s="9">
        <v>0.20200000000000001</v>
      </c>
      <c r="K325" s="9">
        <v>0.32400000000000001</v>
      </c>
    </row>
    <row r="326" spans="1:11" hidden="1" x14ac:dyDescent="0.25">
      <c r="A326" s="9">
        <v>3</v>
      </c>
      <c r="B326" s="9">
        <v>17</v>
      </c>
      <c r="C326" s="9"/>
      <c r="D326" s="9">
        <v>4</v>
      </c>
      <c r="E326" s="9" t="s">
        <v>7</v>
      </c>
      <c r="F326" s="9">
        <v>73.991</v>
      </c>
      <c r="G326" s="9">
        <v>1.173</v>
      </c>
      <c r="H326" s="9">
        <v>72.858999999999995</v>
      </c>
      <c r="I326" s="9">
        <v>2.2709999999999999</v>
      </c>
      <c r="J326" s="9">
        <v>-3.5659999999999998</v>
      </c>
      <c r="K326" s="9">
        <v>-5.7910000000000004</v>
      </c>
    </row>
    <row r="327" spans="1:11" hidden="1" x14ac:dyDescent="0.25">
      <c r="A327" s="9">
        <v>3</v>
      </c>
      <c r="B327" s="9">
        <v>17</v>
      </c>
      <c r="C327" s="9"/>
      <c r="D327" s="9">
        <v>4</v>
      </c>
      <c r="E327" s="9" t="s">
        <v>8</v>
      </c>
      <c r="F327" s="9">
        <v>-75.703000000000003</v>
      </c>
      <c r="G327" s="9">
        <v>-1.2190000000000001</v>
      </c>
      <c r="H327" s="9">
        <v>-74.563999999999993</v>
      </c>
      <c r="I327" s="9">
        <v>-2.343</v>
      </c>
      <c r="J327" s="9">
        <v>3.6560000000000001</v>
      </c>
      <c r="K327" s="9">
        <v>5.9359999999999999</v>
      </c>
    </row>
    <row r="328" spans="1:11" hidden="1" x14ac:dyDescent="0.25">
      <c r="A328" s="9">
        <v>3</v>
      </c>
      <c r="B328" s="9">
        <v>17</v>
      </c>
      <c r="C328" s="9"/>
      <c r="D328" s="9">
        <v>4</v>
      </c>
      <c r="E328" s="9" t="s">
        <v>9</v>
      </c>
      <c r="F328" s="9">
        <v>46.779000000000003</v>
      </c>
      <c r="G328" s="9">
        <v>0.748</v>
      </c>
      <c r="H328" s="9">
        <v>46.069000000000003</v>
      </c>
      <c r="I328" s="9">
        <v>1.4419999999999999</v>
      </c>
      <c r="J328" s="9">
        <v>-2.2570000000000001</v>
      </c>
      <c r="K328" s="9">
        <v>-3.665</v>
      </c>
    </row>
    <row r="329" spans="1:11" hidden="1" x14ac:dyDescent="0.25">
      <c r="A329" s="9">
        <v>3</v>
      </c>
      <c r="B329" s="9">
        <v>17</v>
      </c>
      <c r="C329" s="9"/>
      <c r="D329" s="9">
        <v>4</v>
      </c>
      <c r="E329" s="9" t="s">
        <v>10</v>
      </c>
      <c r="F329" s="9">
        <v>-20.396000000000001</v>
      </c>
      <c r="G329" s="9">
        <v>-0.50600000000000001</v>
      </c>
      <c r="H329" s="9">
        <v>-21.074999999999999</v>
      </c>
      <c r="I329" s="9">
        <v>-0.82099999999999995</v>
      </c>
      <c r="J329" s="9">
        <v>1.0640000000000001</v>
      </c>
      <c r="K329" s="9">
        <v>1.72</v>
      </c>
    </row>
    <row r="330" spans="1:11" hidden="1" x14ac:dyDescent="0.25">
      <c r="A330" s="9">
        <v>3</v>
      </c>
      <c r="B330" s="9">
        <v>17</v>
      </c>
      <c r="C330" s="9"/>
      <c r="D330" s="9">
        <v>3</v>
      </c>
      <c r="E330" s="9" t="s">
        <v>7</v>
      </c>
      <c r="F330" s="9">
        <v>96.644999999999996</v>
      </c>
      <c r="G330" s="9">
        <v>1.2390000000000001</v>
      </c>
      <c r="H330" s="9">
        <v>95.183000000000007</v>
      </c>
      <c r="I330" s="9">
        <v>2.6909999999999998</v>
      </c>
      <c r="J330" s="9">
        <v>-4.6059999999999999</v>
      </c>
      <c r="K330" s="9">
        <v>-7.4930000000000003</v>
      </c>
    </row>
    <row r="331" spans="1:11" hidden="1" x14ac:dyDescent="0.25">
      <c r="A331" s="9">
        <v>3</v>
      </c>
      <c r="B331" s="9">
        <v>17</v>
      </c>
      <c r="C331" s="9"/>
      <c r="D331" s="9">
        <v>3</v>
      </c>
      <c r="E331" s="9" t="s">
        <v>8</v>
      </c>
      <c r="F331" s="9">
        <v>-95.606999999999999</v>
      </c>
      <c r="G331" s="9">
        <v>-1.2529999999999999</v>
      </c>
      <c r="H331" s="9">
        <v>-94.141000000000005</v>
      </c>
      <c r="I331" s="9">
        <v>-2.6880000000000002</v>
      </c>
      <c r="J331" s="9">
        <v>4.569</v>
      </c>
      <c r="K331" s="9">
        <v>7.4320000000000004</v>
      </c>
    </row>
    <row r="332" spans="1:11" hidden="1" x14ac:dyDescent="0.25">
      <c r="A332" s="9">
        <v>3</v>
      </c>
      <c r="B332" s="9">
        <v>17</v>
      </c>
      <c r="C332" s="9"/>
      <c r="D332" s="9">
        <v>3</v>
      </c>
      <c r="E332" s="9" t="s">
        <v>9</v>
      </c>
      <c r="F332" s="9">
        <v>60.079000000000001</v>
      </c>
      <c r="G332" s="9">
        <v>0.77900000000000003</v>
      </c>
      <c r="H332" s="9">
        <v>59.162999999999997</v>
      </c>
      <c r="I332" s="9">
        <v>1.681</v>
      </c>
      <c r="J332" s="9">
        <v>-2.867</v>
      </c>
      <c r="K332" s="9">
        <v>-4.6639999999999997</v>
      </c>
    </row>
    <row r="333" spans="1:11" hidden="1" x14ac:dyDescent="0.25">
      <c r="A333" s="9">
        <v>3</v>
      </c>
      <c r="B333" s="9">
        <v>17</v>
      </c>
      <c r="C333" s="9"/>
      <c r="D333" s="9">
        <v>3</v>
      </c>
      <c r="E333" s="9" t="s">
        <v>10</v>
      </c>
      <c r="F333" s="9">
        <v>-60.661999999999999</v>
      </c>
      <c r="G333" s="9">
        <v>-1.1200000000000001</v>
      </c>
      <c r="H333" s="9">
        <v>-59.886000000000003</v>
      </c>
      <c r="I333" s="9">
        <v>-2.0270000000000001</v>
      </c>
      <c r="J333" s="9">
        <v>3.0059999999999998</v>
      </c>
      <c r="K333" s="9">
        <v>4.8769999999999998</v>
      </c>
    </row>
    <row r="334" spans="1:11" hidden="1" x14ac:dyDescent="0.25">
      <c r="A334" s="9">
        <v>3</v>
      </c>
      <c r="B334" s="9">
        <v>17</v>
      </c>
      <c r="C334" s="9"/>
      <c r="D334" s="9">
        <v>2</v>
      </c>
      <c r="E334" s="9" t="s">
        <v>7</v>
      </c>
      <c r="F334" s="9">
        <v>111.47499999999999</v>
      </c>
      <c r="G334" s="9">
        <v>0.75700000000000001</v>
      </c>
      <c r="H334" s="9">
        <v>110.621</v>
      </c>
      <c r="I334" s="9">
        <v>2.4929999999999999</v>
      </c>
      <c r="J334" s="9">
        <v>-5.0430000000000001</v>
      </c>
      <c r="K334" s="9">
        <v>-8.2100000000000009</v>
      </c>
    </row>
    <row r="335" spans="1:11" hidden="1" x14ac:dyDescent="0.25">
      <c r="A335" s="9">
        <v>3</v>
      </c>
      <c r="B335" s="9">
        <v>17</v>
      </c>
      <c r="C335" s="9"/>
      <c r="D335" s="9">
        <v>2</v>
      </c>
      <c r="E335" s="9" t="s">
        <v>8</v>
      </c>
      <c r="F335" s="9">
        <v>-113.22</v>
      </c>
      <c r="G335" s="9">
        <v>-0.78500000000000003</v>
      </c>
      <c r="H335" s="9">
        <v>-112.31</v>
      </c>
      <c r="I335" s="9">
        <v>-2.5470000000000002</v>
      </c>
      <c r="J335" s="9">
        <v>5.13</v>
      </c>
      <c r="K335" s="9">
        <v>8.3510000000000009</v>
      </c>
    </row>
    <row r="336" spans="1:11" hidden="1" x14ac:dyDescent="0.25">
      <c r="A336" s="9">
        <v>3</v>
      </c>
      <c r="B336" s="9">
        <v>17</v>
      </c>
      <c r="C336" s="9"/>
      <c r="D336" s="9">
        <v>2</v>
      </c>
      <c r="E336" s="9" t="s">
        <v>9</v>
      </c>
      <c r="F336" s="9">
        <v>70.216999999999999</v>
      </c>
      <c r="G336" s="9">
        <v>0.48199999999999998</v>
      </c>
      <c r="H336" s="9">
        <v>69.665999999999997</v>
      </c>
      <c r="I336" s="9">
        <v>1.575</v>
      </c>
      <c r="J336" s="9">
        <v>-3.1789999999999998</v>
      </c>
      <c r="K336" s="9">
        <v>-5.1760000000000002</v>
      </c>
    </row>
    <row r="337" spans="1:11" hidden="1" x14ac:dyDescent="0.25">
      <c r="A337" s="9">
        <v>3</v>
      </c>
      <c r="B337" s="9">
        <v>17</v>
      </c>
      <c r="C337" s="9"/>
      <c r="D337" s="9">
        <v>2</v>
      </c>
      <c r="E337" s="9" t="s">
        <v>10</v>
      </c>
      <c r="F337" s="9">
        <v>-111.72499999999999</v>
      </c>
      <c r="G337" s="9">
        <v>-1.6459999999999999</v>
      </c>
      <c r="H337" s="9">
        <v>-109.544</v>
      </c>
      <c r="I337" s="9">
        <v>-3.3250000000000002</v>
      </c>
      <c r="J337" s="9">
        <v>5.4189999999999996</v>
      </c>
      <c r="K337" s="9">
        <v>8.8059999999999992</v>
      </c>
    </row>
    <row r="338" spans="1:11" hidden="1" x14ac:dyDescent="0.25">
      <c r="A338" s="9">
        <v>3</v>
      </c>
      <c r="B338" s="9">
        <v>17</v>
      </c>
      <c r="C338" s="9"/>
      <c r="D338" s="9">
        <v>1</v>
      </c>
      <c r="E338" s="9" t="s">
        <v>7</v>
      </c>
      <c r="F338" s="9">
        <v>81.924999999999997</v>
      </c>
      <c r="G338" s="9">
        <v>-5.1999999999999998E-2</v>
      </c>
      <c r="H338" s="9">
        <v>81.932000000000002</v>
      </c>
      <c r="I338" s="9">
        <v>1.2949999999999999</v>
      </c>
      <c r="J338" s="9">
        <v>-3.226</v>
      </c>
      <c r="K338" s="9">
        <v>-5.2539999999999996</v>
      </c>
    </row>
    <row r="339" spans="1:11" hidden="1" x14ac:dyDescent="0.25">
      <c r="A339" s="9">
        <v>3</v>
      </c>
      <c r="B339" s="9">
        <v>17</v>
      </c>
      <c r="C339" s="9"/>
      <c r="D339" s="9">
        <v>1</v>
      </c>
      <c r="E339" s="9" t="s">
        <v>8</v>
      </c>
      <c r="F339" s="9">
        <v>-85.498999999999995</v>
      </c>
      <c r="G339" s="9">
        <v>3.1E-2</v>
      </c>
      <c r="H339" s="9">
        <v>-85.462999999999994</v>
      </c>
      <c r="I339" s="9">
        <v>-1.3680000000000001</v>
      </c>
      <c r="J339" s="9">
        <v>3.3839999999999999</v>
      </c>
      <c r="K339" s="9">
        <v>5.5110000000000001</v>
      </c>
    </row>
    <row r="340" spans="1:11" hidden="1" x14ac:dyDescent="0.25">
      <c r="A340" s="9">
        <v>3</v>
      </c>
      <c r="B340" s="9">
        <v>17</v>
      </c>
      <c r="C340" s="9"/>
      <c r="D340" s="9">
        <v>1</v>
      </c>
      <c r="E340" s="9" t="s">
        <v>9</v>
      </c>
      <c r="F340" s="9">
        <v>45.25</v>
      </c>
      <c r="G340" s="9">
        <v>-2.3E-2</v>
      </c>
      <c r="H340" s="9">
        <v>45.241999999999997</v>
      </c>
      <c r="I340" s="9">
        <v>0.72</v>
      </c>
      <c r="J340" s="9">
        <v>-1.786</v>
      </c>
      <c r="K340" s="9">
        <v>-2.9089999999999998</v>
      </c>
    </row>
    <row r="341" spans="1:11" hidden="1" x14ac:dyDescent="0.25">
      <c r="A341" s="9">
        <v>3</v>
      </c>
      <c r="B341" s="9">
        <v>17</v>
      </c>
      <c r="C341" s="9"/>
      <c r="D341" s="9">
        <v>1</v>
      </c>
      <c r="E341" s="9" t="s">
        <v>10</v>
      </c>
      <c r="F341" s="9">
        <v>-179.52199999999999</v>
      </c>
      <c r="G341" s="9">
        <v>-1.7589999999999999</v>
      </c>
      <c r="H341" s="9">
        <v>-176.17500000000001</v>
      </c>
      <c r="I341" s="9">
        <v>-4.4660000000000002</v>
      </c>
      <c r="J341" s="9">
        <v>8.2390000000000008</v>
      </c>
      <c r="K341" s="9">
        <v>13.397</v>
      </c>
    </row>
    <row r="342" spans="1:11" hidden="1" x14ac:dyDescent="0.25">
      <c r="A342" s="9">
        <v>3</v>
      </c>
      <c r="B342" s="9">
        <v>18</v>
      </c>
      <c r="C342" s="9"/>
      <c r="D342" s="9">
        <v>5</v>
      </c>
      <c r="E342" s="9" t="s">
        <v>7</v>
      </c>
      <c r="F342" s="9">
        <v>48.213999999999999</v>
      </c>
      <c r="G342" s="9">
        <v>1.012</v>
      </c>
      <c r="H342" s="9">
        <v>48.168999999999997</v>
      </c>
      <c r="I342" s="9">
        <v>1.7490000000000001</v>
      </c>
      <c r="J342" s="9">
        <v>-2.456</v>
      </c>
      <c r="K342" s="9">
        <v>-3.9750000000000001</v>
      </c>
    </row>
    <row r="343" spans="1:11" hidden="1" x14ac:dyDescent="0.25">
      <c r="A343" s="9">
        <v>3</v>
      </c>
      <c r="B343" s="9">
        <v>18</v>
      </c>
      <c r="C343" s="9"/>
      <c r="D343" s="9">
        <v>5</v>
      </c>
      <c r="E343" s="9" t="s">
        <v>8</v>
      </c>
      <c r="F343" s="9">
        <v>-46.51</v>
      </c>
      <c r="G343" s="9">
        <v>-0.99199999999999999</v>
      </c>
      <c r="H343" s="9">
        <v>-46.575000000000003</v>
      </c>
      <c r="I343" s="9">
        <v>-1.706</v>
      </c>
      <c r="J343" s="9">
        <v>2.3780000000000001</v>
      </c>
      <c r="K343" s="9">
        <v>3.847</v>
      </c>
    </row>
    <row r="344" spans="1:11" x14ac:dyDescent="0.25">
      <c r="A344" s="9">
        <v>3</v>
      </c>
      <c r="B344" s="9">
        <v>18</v>
      </c>
      <c r="C344" s="9"/>
      <c r="D344" s="9">
        <v>5</v>
      </c>
      <c r="E344" s="9" t="s">
        <v>9</v>
      </c>
      <c r="F344" s="9">
        <v>29.600999999999999</v>
      </c>
      <c r="G344" s="9">
        <v>0.626</v>
      </c>
      <c r="H344" s="9">
        <v>29.606999999999999</v>
      </c>
      <c r="I344" s="9">
        <v>1.08</v>
      </c>
      <c r="J344" s="9">
        <v>-1.5109999999999999</v>
      </c>
      <c r="K344" s="9">
        <v>-2.444</v>
      </c>
    </row>
    <row r="345" spans="1:11" hidden="1" x14ac:dyDescent="0.25">
      <c r="A345" s="9">
        <v>3</v>
      </c>
      <c r="B345" s="9">
        <v>18</v>
      </c>
      <c r="C345" s="9"/>
      <c r="D345" s="9">
        <v>5</v>
      </c>
      <c r="E345" s="9" t="s">
        <v>10</v>
      </c>
      <c r="F345" s="9">
        <v>1.496</v>
      </c>
      <c r="G345" s="9">
        <v>0.08</v>
      </c>
      <c r="H345" s="9">
        <v>2.294</v>
      </c>
      <c r="I345" s="9">
        <v>0.11</v>
      </c>
      <c r="J345" s="9">
        <v>-0.1</v>
      </c>
      <c r="K345" s="9">
        <v>-0.159</v>
      </c>
    </row>
    <row r="346" spans="1:11" hidden="1" x14ac:dyDescent="0.25">
      <c r="A346" s="9">
        <v>3</v>
      </c>
      <c r="B346" s="9">
        <v>18</v>
      </c>
      <c r="C346" s="9"/>
      <c r="D346" s="9">
        <v>4</v>
      </c>
      <c r="E346" s="9" t="s">
        <v>7</v>
      </c>
      <c r="F346" s="9">
        <v>73.506</v>
      </c>
      <c r="G346" s="9">
        <v>1.1559999999999999</v>
      </c>
      <c r="H346" s="9">
        <v>72.361999999999995</v>
      </c>
      <c r="I346" s="9">
        <v>2.2469999999999999</v>
      </c>
      <c r="J346" s="9">
        <v>-3.5390000000000001</v>
      </c>
      <c r="K346" s="9">
        <v>-5.7469999999999999</v>
      </c>
    </row>
    <row r="347" spans="1:11" hidden="1" x14ac:dyDescent="0.25">
      <c r="A347" s="9">
        <v>3</v>
      </c>
      <c r="B347" s="9">
        <v>18</v>
      </c>
      <c r="C347" s="9"/>
      <c r="D347" s="9">
        <v>4</v>
      </c>
      <c r="E347" s="9" t="s">
        <v>8</v>
      </c>
      <c r="F347" s="9">
        <v>-75.231999999999999</v>
      </c>
      <c r="G347" s="9">
        <v>-1.2050000000000001</v>
      </c>
      <c r="H347" s="9">
        <v>-74.081999999999994</v>
      </c>
      <c r="I347" s="9">
        <v>-2.3220000000000001</v>
      </c>
      <c r="J347" s="9">
        <v>3.6309999999999998</v>
      </c>
      <c r="K347" s="9">
        <v>5.8949999999999996</v>
      </c>
    </row>
    <row r="348" spans="1:11" hidden="1" x14ac:dyDescent="0.25">
      <c r="A348" s="9">
        <v>3</v>
      </c>
      <c r="B348" s="9">
        <v>18</v>
      </c>
      <c r="C348" s="9"/>
      <c r="D348" s="9">
        <v>4</v>
      </c>
      <c r="E348" s="9" t="s">
        <v>9</v>
      </c>
      <c r="F348" s="9">
        <v>46.481000000000002</v>
      </c>
      <c r="G348" s="9">
        <v>0.73799999999999999</v>
      </c>
      <c r="H348" s="9">
        <v>45.762999999999998</v>
      </c>
      <c r="I348" s="9">
        <v>1.4279999999999999</v>
      </c>
      <c r="J348" s="9">
        <v>-2.2400000000000002</v>
      </c>
      <c r="K348" s="9">
        <v>-3.6379999999999999</v>
      </c>
    </row>
    <row r="349" spans="1:11" hidden="1" x14ac:dyDescent="0.25">
      <c r="A349" s="9">
        <v>3</v>
      </c>
      <c r="B349" s="9">
        <v>18</v>
      </c>
      <c r="C349" s="9"/>
      <c r="D349" s="9">
        <v>4</v>
      </c>
      <c r="E349" s="9" t="s">
        <v>10</v>
      </c>
      <c r="F349" s="9">
        <v>11.021000000000001</v>
      </c>
      <c r="G349" s="9">
        <v>0.29099999999999998</v>
      </c>
      <c r="H349" s="9">
        <v>11.596</v>
      </c>
      <c r="I349" s="9">
        <v>0.46300000000000002</v>
      </c>
      <c r="J349" s="9">
        <v>-0.58199999999999996</v>
      </c>
      <c r="K349" s="9">
        <v>-0.94</v>
      </c>
    </row>
    <row r="350" spans="1:11" hidden="1" x14ac:dyDescent="0.25">
      <c r="A350" s="9">
        <v>3</v>
      </c>
      <c r="B350" s="9">
        <v>18</v>
      </c>
      <c r="C350" s="9"/>
      <c r="D350" s="9">
        <v>3</v>
      </c>
      <c r="E350" s="9" t="s">
        <v>7</v>
      </c>
      <c r="F350" s="9">
        <v>95.677000000000007</v>
      </c>
      <c r="G350" s="9">
        <v>1.226</v>
      </c>
      <c r="H350" s="9">
        <v>94.215999999999994</v>
      </c>
      <c r="I350" s="9">
        <v>2.6629999999999998</v>
      </c>
      <c r="J350" s="9">
        <v>-4.5590000000000002</v>
      </c>
      <c r="K350" s="9">
        <v>-7.4169999999999998</v>
      </c>
    </row>
    <row r="351" spans="1:11" hidden="1" x14ac:dyDescent="0.25">
      <c r="A351" s="9">
        <v>3</v>
      </c>
      <c r="B351" s="9">
        <v>18</v>
      </c>
      <c r="C351" s="9"/>
      <c r="D351" s="9">
        <v>3</v>
      </c>
      <c r="E351" s="9" t="s">
        <v>8</v>
      </c>
      <c r="F351" s="9">
        <v>-94.194999999999993</v>
      </c>
      <c r="G351" s="9">
        <v>-1.2390000000000001</v>
      </c>
      <c r="H351" s="9">
        <v>-92.733999999999995</v>
      </c>
      <c r="I351" s="9">
        <v>-2.653</v>
      </c>
      <c r="J351" s="9">
        <v>4.5019999999999998</v>
      </c>
      <c r="K351" s="9">
        <v>7.3230000000000004</v>
      </c>
    </row>
    <row r="352" spans="1:11" hidden="1" x14ac:dyDescent="0.25">
      <c r="A352" s="9">
        <v>3</v>
      </c>
      <c r="B352" s="9">
        <v>18</v>
      </c>
      <c r="C352" s="9"/>
      <c r="D352" s="9">
        <v>3</v>
      </c>
      <c r="E352" s="9" t="s">
        <v>9</v>
      </c>
      <c r="F352" s="9">
        <v>59.335000000000001</v>
      </c>
      <c r="G352" s="9">
        <v>0.77</v>
      </c>
      <c r="H352" s="9">
        <v>58.420999999999999</v>
      </c>
      <c r="I352" s="9">
        <v>1.661</v>
      </c>
      <c r="J352" s="9">
        <v>-2.8319999999999999</v>
      </c>
      <c r="K352" s="9">
        <v>-4.6059999999999999</v>
      </c>
    </row>
    <row r="353" spans="1:11" hidden="1" x14ac:dyDescent="0.25">
      <c r="A353" s="9">
        <v>3</v>
      </c>
      <c r="B353" s="9">
        <v>18</v>
      </c>
      <c r="C353" s="9"/>
      <c r="D353" s="9">
        <v>3</v>
      </c>
      <c r="E353" s="9" t="s">
        <v>10</v>
      </c>
      <c r="F353" s="9">
        <v>37.743000000000002</v>
      </c>
      <c r="G353" s="9">
        <v>0.70299999999999996</v>
      </c>
      <c r="H353" s="9">
        <v>37.286999999999999</v>
      </c>
      <c r="I353" s="9">
        <v>1.2669999999999999</v>
      </c>
      <c r="J353" s="9">
        <v>-1.871</v>
      </c>
      <c r="K353" s="9">
        <v>-3.036</v>
      </c>
    </row>
    <row r="354" spans="1:11" hidden="1" x14ac:dyDescent="0.25">
      <c r="A354" s="9">
        <v>3</v>
      </c>
      <c r="B354" s="9">
        <v>18</v>
      </c>
      <c r="C354" s="9"/>
      <c r="D354" s="9">
        <v>2</v>
      </c>
      <c r="E354" s="9" t="s">
        <v>7</v>
      </c>
      <c r="F354" s="9">
        <v>109.21</v>
      </c>
      <c r="G354" s="9">
        <v>0.748</v>
      </c>
      <c r="H354" s="9">
        <v>108.345</v>
      </c>
      <c r="I354" s="9">
        <v>2.448</v>
      </c>
      <c r="J354" s="9">
        <v>-4.944</v>
      </c>
      <c r="K354" s="9">
        <v>-8.0489999999999995</v>
      </c>
    </row>
    <row r="355" spans="1:11" hidden="1" x14ac:dyDescent="0.25">
      <c r="A355" s="9">
        <v>3</v>
      </c>
      <c r="B355" s="9">
        <v>18</v>
      </c>
      <c r="C355" s="9"/>
      <c r="D355" s="9">
        <v>2</v>
      </c>
      <c r="E355" s="9" t="s">
        <v>8</v>
      </c>
      <c r="F355" s="9">
        <v>-110.548</v>
      </c>
      <c r="G355" s="9">
        <v>-0.78300000000000003</v>
      </c>
      <c r="H355" s="9">
        <v>-109.625</v>
      </c>
      <c r="I355" s="9">
        <v>-2.5009999999999999</v>
      </c>
      <c r="J355" s="9">
        <v>5.0179999999999998</v>
      </c>
      <c r="K355" s="9">
        <v>8.1690000000000005</v>
      </c>
    </row>
    <row r="356" spans="1:11" hidden="1" x14ac:dyDescent="0.25">
      <c r="A356" s="9">
        <v>3</v>
      </c>
      <c r="B356" s="9">
        <v>18</v>
      </c>
      <c r="C356" s="9"/>
      <c r="D356" s="9">
        <v>2</v>
      </c>
      <c r="E356" s="9" t="s">
        <v>9</v>
      </c>
      <c r="F356" s="9">
        <v>68.674999999999997</v>
      </c>
      <c r="G356" s="9">
        <v>0.47799999999999998</v>
      </c>
      <c r="H356" s="9">
        <v>68.114999999999995</v>
      </c>
      <c r="I356" s="9">
        <v>1.5469999999999999</v>
      </c>
      <c r="J356" s="9">
        <v>-3.113</v>
      </c>
      <c r="K356" s="9">
        <v>-5.0679999999999996</v>
      </c>
    </row>
    <row r="357" spans="1:11" hidden="1" x14ac:dyDescent="0.25">
      <c r="A357" s="9">
        <v>3</v>
      </c>
      <c r="B357" s="9">
        <v>18</v>
      </c>
      <c r="C357" s="9"/>
      <c r="D357" s="9">
        <v>2</v>
      </c>
      <c r="E357" s="9" t="s">
        <v>10</v>
      </c>
      <c r="F357" s="9">
        <v>71.007000000000005</v>
      </c>
      <c r="G357" s="9">
        <v>1.0569999999999999</v>
      </c>
      <c r="H357" s="9">
        <v>69.647999999999996</v>
      </c>
      <c r="I357" s="9">
        <v>2.125</v>
      </c>
      <c r="J357" s="9">
        <v>-3.4540000000000002</v>
      </c>
      <c r="K357" s="9">
        <v>-5.6120000000000001</v>
      </c>
    </row>
    <row r="358" spans="1:11" hidden="1" x14ac:dyDescent="0.25">
      <c r="A358" s="9">
        <v>3</v>
      </c>
      <c r="B358" s="9">
        <v>18</v>
      </c>
      <c r="C358" s="9"/>
      <c r="D358" s="9">
        <v>1</v>
      </c>
      <c r="E358" s="9" t="s">
        <v>7</v>
      </c>
      <c r="F358" s="9">
        <v>80.149000000000001</v>
      </c>
      <c r="G358" s="9">
        <v>-5.0999999999999997E-2</v>
      </c>
      <c r="H358" s="9">
        <v>80.138000000000005</v>
      </c>
      <c r="I358" s="9">
        <v>1.2669999999999999</v>
      </c>
      <c r="J358" s="9">
        <v>-3.1539999999999999</v>
      </c>
      <c r="K358" s="9">
        <v>-5.1369999999999996</v>
      </c>
    </row>
    <row r="359" spans="1:11" hidden="1" x14ac:dyDescent="0.25">
      <c r="A359" s="9">
        <v>3</v>
      </c>
      <c r="B359" s="9">
        <v>18</v>
      </c>
      <c r="C359" s="9"/>
      <c r="D359" s="9">
        <v>1</v>
      </c>
      <c r="E359" s="9" t="s">
        <v>8</v>
      </c>
      <c r="F359" s="9">
        <v>-84.611000000000004</v>
      </c>
      <c r="G359" s="9">
        <v>0.03</v>
      </c>
      <c r="H359" s="9">
        <v>-84.566000000000003</v>
      </c>
      <c r="I359" s="9">
        <v>-1.3540000000000001</v>
      </c>
      <c r="J359" s="9">
        <v>3.3479999999999999</v>
      </c>
      <c r="K359" s="9">
        <v>5.452</v>
      </c>
    </row>
    <row r="360" spans="1:11" hidden="1" x14ac:dyDescent="0.25">
      <c r="A360" s="9">
        <v>3</v>
      </c>
      <c r="B360" s="9">
        <v>18</v>
      </c>
      <c r="C360" s="9"/>
      <c r="D360" s="9">
        <v>1</v>
      </c>
      <c r="E360" s="9" t="s">
        <v>9</v>
      </c>
      <c r="F360" s="9">
        <v>44.53</v>
      </c>
      <c r="G360" s="9">
        <v>-2.1999999999999999E-2</v>
      </c>
      <c r="H360" s="9">
        <v>44.515000000000001</v>
      </c>
      <c r="I360" s="9">
        <v>0.70799999999999996</v>
      </c>
      <c r="J360" s="9">
        <v>-1.7569999999999999</v>
      </c>
      <c r="K360" s="9">
        <v>-2.8620000000000001</v>
      </c>
    </row>
    <row r="361" spans="1:11" hidden="1" x14ac:dyDescent="0.25">
      <c r="A361" s="9">
        <v>3</v>
      </c>
      <c r="B361" s="9">
        <v>18</v>
      </c>
      <c r="C361" s="9"/>
      <c r="D361" s="9">
        <v>1</v>
      </c>
      <c r="E361" s="9" t="s">
        <v>10</v>
      </c>
      <c r="F361" s="9">
        <v>118.262</v>
      </c>
      <c r="G361" s="9">
        <v>1.125</v>
      </c>
      <c r="H361" s="9">
        <v>116.117</v>
      </c>
      <c r="I361" s="9">
        <v>2.91</v>
      </c>
      <c r="J361" s="9">
        <v>-5.4109999999999996</v>
      </c>
      <c r="K361" s="9">
        <v>-8.8000000000000007</v>
      </c>
    </row>
    <row r="362" spans="1:11" hidden="1" x14ac:dyDescent="0.25">
      <c r="A362" s="9">
        <v>3</v>
      </c>
      <c r="B362" s="9">
        <v>19</v>
      </c>
      <c r="C362" s="9"/>
      <c r="D362" s="9">
        <v>5</v>
      </c>
      <c r="E362" s="9" t="s">
        <v>7</v>
      </c>
      <c r="F362" s="9">
        <v>66.942999999999998</v>
      </c>
      <c r="G362" s="9">
        <v>1.508</v>
      </c>
      <c r="H362" s="9">
        <v>67.528999999999996</v>
      </c>
      <c r="I362" s="9">
        <v>2.544</v>
      </c>
      <c r="J362" s="9">
        <v>-3.464</v>
      </c>
      <c r="K362" s="9">
        <v>-5.601</v>
      </c>
    </row>
    <row r="363" spans="1:11" hidden="1" x14ac:dyDescent="0.25">
      <c r="A363" s="9">
        <v>3</v>
      </c>
      <c r="B363" s="9">
        <v>19</v>
      </c>
      <c r="C363" s="9"/>
      <c r="D363" s="9">
        <v>5</v>
      </c>
      <c r="E363" s="9" t="s">
        <v>8</v>
      </c>
      <c r="F363" s="9">
        <v>-40.624000000000002</v>
      </c>
      <c r="G363" s="9">
        <v>-1.232</v>
      </c>
      <c r="H363" s="9">
        <v>-44.37</v>
      </c>
      <c r="I363" s="9">
        <v>-1.913</v>
      </c>
      <c r="J363" s="9">
        <v>2.2810000000000001</v>
      </c>
      <c r="K363" s="9">
        <v>3.6720000000000002</v>
      </c>
    </row>
    <row r="364" spans="1:11" x14ac:dyDescent="0.25">
      <c r="A364" s="9">
        <v>3</v>
      </c>
      <c r="B364" s="9">
        <v>19</v>
      </c>
      <c r="C364" s="9"/>
      <c r="D364" s="9">
        <v>5</v>
      </c>
      <c r="E364" s="9" t="s">
        <v>9</v>
      </c>
      <c r="F364" s="9">
        <v>33.615000000000002</v>
      </c>
      <c r="G364" s="9">
        <v>0.85599999999999998</v>
      </c>
      <c r="H364" s="9">
        <v>34.738</v>
      </c>
      <c r="I364" s="9">
        <v>1.391</v>
      </c>
      <c r="J364" s="9">
        <v>-1.7949999999999999</v>
      </c>
      <c r="K364" s="9">
        <v>-2.8980000000000001</v>
      </c>
    </row>
    <row r="365" spans="1:11" hidden="1" x14ac:dyDescent="0.25">
      <c r="A365" s="9">
        <v>3</v>
      </c>
      <c r="B365" s="9">
        <v>19</v>
      </c>
      <c r="C365" s="9"/>
      <c r="D365" s="9">
        <v>5</v>
      </c>
      <c r="E365" s="9" t="s">
        <v>10</v>
      </c>
      <c r="F365" s="9">
        <v>4.5810000000000004</v>
      </c>
      <c r="G365" s="9">
        <v>9.0999999999999998E-2</v>
      </c>
      <c r="H365" s="9">
        <v>4.5439999999999996</v>
      </c>
      <c r="I365" s="9">
        <v>0.161</v>
      </c>
      <c r="J365" s="9">
        <v>-0.23200000000000001</v>
      </c>
      <c r="K365" s="9">
        <v>-0.375</v>
      </c>
    </row>
    <row r="366" spans="1:11" hidden="1" x14ac:dyDescent="0.25">
      <c r="A366" s="9">
        <v>3</v>
      </c>
      <c r="B366" s="9">
        <v>19</v>
      </c>
      <c r="C366" s="9"/>
      <c r="D366" s="9">
        <v>4</v>
      </c>
      <c r="E366" s="9" t="s">
        <v>7</v>
      </c>
      <c r="F366" s="9">
        <v>110.386</v>
      </c>
      <c r="G366" s="9">
        <v>1.5289999999999999</v>
      </c>
      <c r="H366" s="9">
        <v>109.304</v>
      </c>
      <c r="I366" s="9">
        <v>3.1560000000000001</v>
      </c>
      <c r="J366" s="9">
        <v>-5.1749999999999998</v>
      </c>
      <c r="K366" s="9">
        <v>-8.4160000000000004</v>
      </c>
    </row>
    <row r="367" spans="1:11" hidden="1" x14ac:dyDescent="0.25">
      <c r="A367" s="9">
        <v>3</v>
      </c>
      <c r="B367" s="9">
        <v>19</v>
      </c>
      <c r="C367" s="9"/>
      <c r="D367" s="9">
        <v>4</v>
      </c>
      <c r="E367" s="9" t="s">
        <v>8</v>
      </c>
      <c r="F367" s="9">
        <v>-91.850999999999999</v>
      </c>
      <c r="G367" s="9">
        <v>-1.6950000000000001</v>
      </c>
      <c r="H367" s="9">
        <v>-92.700999999999993</v>
      </c>
      <c r="I367" s="9">
        <v>-3.0569999999999999</v>
      </c>
      <c r="J367" s="9">
        <v>4.4459999999999997</v>
      </c>
      <c r="K367" s="9">
        <v>7.2080000000000002</v>
      </c>
    </row>
    <row r="368" spans="1:11" hidden="1" x14ac:dyDescent="0.25">
      <c r="A368" s="9">
        <v>3</v>
      </c>
      <c r="B368" s="9">
        <v>19</v>
      </c>
      <c r="C368" s="9"/>
      <c r="D368" s="9">
        <v>4</v>
      </c>
      <c r="E368" s="9" t="s">
        <v>9</v>
      </c>
      <c r="F368" s="9">
        <v>63.198999999999998</v>
      </c>
      <c r="G368" s="9">
        <v>1.0069999999999999</v>
      </c>
      <c r="H368" s="9">
        <v>62.793999999999997</v>
      </c>
      <c r="I368" s="9">
        <v>1.9390000000000001</v>
      </c>
      <c r="J368" s="9">
        <v>-3.0070000000000001</v>
      </c>
      <c r="K368" s="9">
        <v>-4.883</v>
      </c>
    </row>
    <row r="369" spans="1:11" hidden="1" x14ac:dyDescent="0.25">
      <c r="A369" s="9">
        <v>3</v>
      </c>
      <c r="B369" s="9">
        <v>19</v>
      </c>
      <c r="C369" s="9"/>
      <c r="D369" s="9">
        <v>4</v>
      </c>
      <c r="E369" s="9" t="s">
        <v>10</v>
      </c>
      <c r="F369" s="9">
        <v>1.1200000000000001</v>
      </c>
      <c r="G369" s="9">
        <v>0.02</v>
      </c>
      <c r="H369" s="9">
        <v>1.133</v>
      </c>
      <c r="I369" s="9">
        <v>3.7999999999999999E-2</v>
      </c>
      <c r="J369" s="9">
        <v>-5.8000000000000003E-2</v>
      </c>
      <c r="K369" s="9">
        <v>-9.4E-2</v>
      </c>
    </row>
    <row r="370" spans="1:11" hidden="1" x14ac:dyDescent="0.25">
      <c r="A370" s="9">
        <v>3</v>
      </c>
      <c r="B370" s="9">
        <v>19</v>
      </c>
      <c r="C370" s="9"/>
      <c r="D370" s="9">
        <v>3</v>
      </c>
      <c r="E370" s="9" t="s">
        <v>7</v>
      </c>
      <c r="F370" s="9">
        <v>144.40100000000001</v>
      </c>
      <c r="G370" s="9">
        <v>1.7170000000000001</v>
      </c>
      <c r="H370" s="9">
        <v>143.77799999999999</v>
      </c>
      <c r="I370" s="9">
        <v>3.9009999999999998</v>
      </c>
      <c r="J370" s="9">
        <v>-6.8810000000000002</v>
      </c>
      <c r="K370" s="9">
        <v>-11.205</v>
      </c>
    </row>
    <row r="371" spans="1:11" hidden="1" x14ac:dyDescent="0.25">
      <c r="A371" s="9">
        <v>3</v>
      </c>
      <c r="B371" s="9">
        <v>19</v>
      </c>
      <c r="C371" s="9"/>
      <c r="D371" s="9">
        <v>3</v>
      </c>
      <c r="E371" s="9" t="s">
        <v>8</v>
      </c>
      <c r="F371" s="9">
        <v>-113.88</v>
      </c>
      <c r="G371" s="9">
        <v>-2.226</v>
      </c>
      <c r="H371" s="9">
        <v>-113.303</v>
      </c>
      <c r="I371" s="9">
        <v>-3.8959999999999999</v>
      </c>
      <c r="J371" s="9">
        <v>5.6360000000000001</v>
      </c>
      <c r="K371" s="9">
        <v>9.1609999999999996</v>
      </c>
    </row>
    <row r="372" spans="1:11" hidden="1" x14ac:dyDescent="0.25">
      <c r="A372" s="9">
        <v>3</v>
      </c>
      <c r="B372" s="9">
        <v>19</v>
      </c>
      <c r="C372" s="9"/>
      <c r="D372" s="9">
        <v>3</v>
      </c>
      <c r="E372" s="9" t="s">
        <v>9</v>
      </c>
      <c r="F372" s="9">
        <v>80.712999999999994</v>
      </c>
      <c r="G372" s="9">
        <v>1.232</v>
      </c>
      <c r="H372" s="9">
        <v>79.899000000000001</v>
      </c>
      <c r="I372" s="9">
        <v>2.4300000000000002</v>
      </c>
      <c r="J372" s="9">
        <v>-3.9119999999999999</v>
      </c>
      <c r="K372" s="9">
        <v>-6.3639999999999999</v>
      </c>
    </row>
    <row r="373" spans="1:11" hidden="1" x14ac:dyDescent="0.25">
      <c r="A373" s="9">
        <v>3</v>
      </c>
      <c r="B373" s="9">
        <v>19</v>
      </c>
      <c r="C373" s="9"/>
      <c r="D373" s="9">
        <v>3</v>
      </c>
      <c r="E373" s="9" t="s">
        <v>10</v>
      </c>
      <c r="F373" s="9">
        <v>-19.216999999999999</v>
      </c>
      <c r="G373" s="9">
        <v>-0.28100000000000003</v>
      </c>
      <c r="H373" s="9">
        <v>-18.940000000000001</v>
      </c>
      <c r="I373" s="9">
        <v>-0.56699999999999995</v>
      </c>
      <c r="J373" s="9">
        <v>0.92100000000000004</v>
      </c>
      <c r="K373" s="9">
        <v>1.498</v>
      </c>
    </row>
    <row r="374" spans="1:11" hidden="1" x14ac:dyDescent="0.25">
      <c r="A374" s="9">
        <v>3</v>
      </c>
      <c r="B374" s="9">
        <v>19</v>
      </c>
      <c r="C374" s="9"/>
      <c r="D374" s="9">
        <v>2</v>
      </c>
      <c r="E374" s="9" t="s">
        <v>7</v>
      </c>
      <c r="F374" s="9">
        <v>162.82499999999999</v>
      </c>
      <c r="G374" s="9">
        <v>0.59799999999999998</v>
      </c>
      <c r="H374" s="9">
        <v>163.96899999999999</v>
      </c>
      <c r="I374" s="9">
        <v>3.2949999999999999</v>
      </c>
      <c r="J374" s="9">
        <v>-7.3410000000000002</v>
      </c>
      <c r="K374" s="9">
        <v>-11.958</v>
      </c>
    </row>
    <row r="375" spans="1:11" hidden="1" x14ac:dyDescent="0.25">
      <c r="A375" s="9">
        <v>3</v>
      </c>
      <c r="B375" s="9">
        <v>19</v>
      </c>
      <c r="C375" s="9"/>
      <c r="D375" s="9">
        <v>2</v>
      </c>
      <c r="E375" s="9" t="s">
        <v>8</v>
      </c>
      <c r="F375" s="9">
        <v>-134.488</v>
      </c>
      <c r="G375" s="9">
        <v>-2.2919999999999998</v>
      </c>
      <c r="H375" s="9">
        <v>-133.666</v>
      </c>
      <c r="I375" s="9">
        <v>-4.4859999999999998</v>
      </c>
      <c r="J375" s="9">
        <v>7.2679999999999998</v>
      </c>
      <c r="K375" s="9">
        <v>11.829000000000001</v>
      </c>
    </row>
    <row r="376" spans="1:11" hidden="1" x14ac:dyDescent="0.25">
      <c r="A376" s="9">
        <v>3</v>
      </c>
      <c r="B376" s="9">
        <v>19</v>
      </c>
      <c r="C376" s="9"/>
      <c r="D376" s="9">
        <v>2</v>
      </c>
      <c r="E376" s="9" t="s">
        <v>9</v>
      </c>
      <c r="F376" s="9">
        <v>92.91</v>
      </c>
      <c r="G376" s="9">
        <v>0.90300000000000002</v>
      </c>
      <c r="H376" s="9">
        <v>92.647000000000006</v>
      </c>
      <c r="I376" s="9">
        <v>2.4020000000000001</v>
      </c>
      <c r="J376" s="9">
        <v>-4.5650000000000004</v>
      </c>
      <c r="K376" s="9">
        <v>-7.4329999999999998</v>
      </c>
    </row>
    <row r="377" spans="1:11" hidden="1" x14ac:dyDescent="0.25">
      <c r="A377" s="9">
        <v>3</v>
      </c>
      <c r="B377" s="9">
        <v>19</v>
      </c>
      <c r="C377" s="9"/>
      <c r="D377" s="9">
        <v>2</v>
      </c>
      <c r="E377" s="9" t="s">
        <v>10</v>
      </c>
      <c r="F377" s="9">
        <v>-44.631999999999998</v>
      </c>
      <c r="G377" s="9">
        <v>-0.53800000000000003</v>
      </c>
      <c r="H377" s="9">
        <v>-43.936</v>
      </c>
      <c r="I377" s="9">
        <v>-1.21</v>
      </c>
      <c r="J377" s="9">
        <v>2.11</v>
      </c>
      <c r="K377" s="9">
        <v>3.4329999999999998</v>
      </c>
    </row>
    <row r="378" spans="1:11" hidden="1" x14ac:dyDescent="0.25">
      <c r="A378" s="9">
        <v>3</v>
      </c>
      <c r="B378" s="9">
        <v>19</v>
      </c>
      <c r="C378" s="9"/>
      <c r="D378" s="9">
        <v>1</v>
      </c>
      <c r="E378" s="9" t="s">
        <v>7</v>
      </c>
      <c r="F378" s="9">
        <v>172.41</v>
      </c>
      <c r="G378" s="9">
        <v>-1.413</v>
      </c>
      <c r="H378" s="9">
        <v>174.56200000000001</v>
      </c>
      <c r="I378" s="9">
        <v>-2.11</v>
      </c>
      <c r="J378" s="9">
        <v>-5.7009999999999996</v>
      </c>
      <c r="K378" s="9">
        <v>-9.2880000000000003</v>
      </c>
    </row>
    <row r="379" spans="1:11" hidden="1" x14ac:dyDescent="0.25">
      <c r="A379" s="9">
        <v>3</v>
      </c>
      <c r="B379" s="9">
        <v>19</v>
      </c>
      <c r="C379" s="9"/>
      <c r="D379" s="9">
        <v>1</v>
      </c>
      <c r="E379" s="9" t="s">
        <v>8</v>
      </c>
      <c r="F379" s="9">
        <v>-402.90899999999999</v>
      </c>
      <c r="G379" s="9">
        <v>0.74299999999999999</v>
      </c>
      <c r="H379" s="9">
        <v>-403.48</v>
      </c>
      <c r="I379" s="9">
        <v>-6.0110000000000001</v>
      </c>
      <c r="J379" s="9">
        <v>15.443</v>
      </c>
      <c r="K379" s="9">
        <v>25.151</v>
      </c>
    </row>
    <row r="380" spans="1:11" hidden="1" x14ac:dyDescent="0.25">
      <c r="A380" s="9">
        <v>3</v>
      </c>
      <c r="B380" s="9">
        <v>19</v>
      </c>
      <c r="C380" s="9"/>
      <c r="D380" s="9">
        <v>1</v>
      </c>
      <c r="E380" s="9" t="s">
        <v>9</v>
      </c>
      <c r="F380" s="9">
        <v>155.49199999999999</v>
      </c>
      <c r="G380" s="9">
        <v>-0.58299999999999996</v>
      </c>
      <c r="H380" s="9">
        <v>156.161</v>
      </c>
      <c r="I380" s="9">
        <v>2.137</v>
      </c>
      <c r="J380" s="9">
        <v>-5.7140000000000004</v>
      </c>
      <c r="K380" s="9">
        <v>-9.3079999999999998</v>
      </c>
    </row>
    <row r="381" spans="1:11" hidden="1" x14ac:dyDescent="0.25">
      <c r="A381" s="9">
        <v>3</v>
      </c>
      <c r="B381" s="9">
        <v>19</v>
      </c>
      <c r="C381" s="9"/>
      <c r="D381" s="9">
        <v>1</v>
      </c>
      <c r="E381" s="9" t="s">
        <v>10</v>
      </c>
      <c r="F381" s="9">
        <v>-71.688999999999993</v>
      </c>
      <c r="G381" s="9">
        <v>-0.61799999999999999</v>
      </c>
      <c r="H381" s="9">
        <v>-70.677999999999997</v>
      </c>
      <c r="I381" s="9">
        <v>-1.7050000000000001</v>
      </c>
      <c r="J381" s="9">
        <v>3.2559999999999998</v>
      </c>
      <c r="K381" s="9">
        <v>5.298</v>
      </c>
    </row>
    <row r="382" spans="1:11" hidden="1" x14ac:dyDescent="0.25">
      <c r="A382" s="9">
        <v>3</v>
      </c>
      <c r="B382" s="9">
        <v>20</v>
      </c>
      <c r="C382" s="9"/>
      <c r="D382" s="9">
        <v>5</v>
      </c>
      <c r="E382" s="9" t="s">
        <v>7</v>
      </c>
      <c r="F382" s="9">
        <v>26.649000000000001</v>
      </c>
      <c r="G382" s="9">
        <v>0.58699999999999997</v>
      </c>
      <c r="H382" s="9">
        <v>26.792999999999999</v>
      </c>
      <c r="I382" s="9">
        <v>0.998</v>
      </c>
      <c r="J382" s="9">
        <v>-1.3720000000000001</v>
      </c>
      <c r="K382" s="9">
        <v>-2.2200000000000002</v>
      </c>
    </row>
    <row r="383" spans="1:11" hidden="1" x14ac:dyDescent="0.25">
      <c r="A383" s="9">
        <v>3</v>
      </c>
      <c r="B383" s="9">
        <v>20</v>
      </c>
      <c r="C383" s="9"/>
      <c r="D383" s="9">
        <v>5</v>
      </c>
      <c r="E383" s="9" t="s">
        <v>8</v>
      </c>
      <c r="F383" s="9">
        <v>-19.048999999999999</v>
      </c>
      <c r="G383" s="9">
        <v>-0.47299999999999998</v>
      </c>
      <c r="H383" s="9">
        <v>-19.588999999999999</v>
      </c>
      <c r="I383" s="9">
        <v>-0.77400000000000002</v>
      </c>
      <c r="J383" s="9">
        <v>1.01</v>
      </c>
      <c r="K383" s="9">
        <v>1.631</v>
      </c>
    </row>
    <row r="384" spans="1:11" x14ac:dyDescent="0.25">
      <c r="A384" s="9">
        <v>3</v>
      </c>
      <c r="B384" s="9">
        <v>20</v>
      </c>
      <c r="C384" s="9"/>
      <c r="D384" s="9">
        <v>5</v>
      </c>
      <c r="E384" s="9" t="s">
        <v>9</v>
      </c>
      <c r="F384" s="9">
        <v>14.281000000000001</v>
      </c>
      <c r="G384" s="9">
        <v>0.33100000000000002</v>
      </c>
      <c r="H384" s="9">
        <v>14.48</v>
      </c>
      <c r="I384" s="9">
        <v>0.55400000000000005</v>
      </c>
      <c r="J384" s="9">
        <v>-0.745</v>
      </c>
      <c r="K384" s="9">
        <v>-1.2030000000000001</v>
      </c>
    </row>
    <row r="385" spans="1:11" hidden="1" x14ac:dyDescent="0.25">
      <c r="A385" s="9">
        <v>3</v>
      </c>
      <c r="B385" s="9">
        <v>20</v>
      </c>
      <c r="C385" s="9"/>
      <c r="D385" s="9">
        <v>5</v>
      </c>
      <c r="E385" s="9" t="s">
        <v>10</v>
      </c>
      <c r="F385" s="9">
        <v>-16.260000000000002</v>
      </c>
      <c r="G385" s="9">
        <v>-0.36</v>
      </c>
      <c r="H385" s="9">
        <v>-16.355</v>
      </c>
      <c r="I385" s="9">
        <v>-0.61099999999999999</v>
      </c>
      <c r="J385" s="9">
        <v>0.83799999999999997</v>
      </c>
      <c r="K385" s="9">
        <v>1.3560000000000001</v>
      </c>
    </row>
    <row r="386" spans="1:11" hidden="1" x14ac:dyDescent="0.25">
      <c r="A386" s="9">
        <v>3</v>
      </c>
      <c r="B386" s="9">
        <v>20</v>
      </c>
      <c r="C386" s="9"/>
      <c r="D386" s="9">
        <v>4</v>
      </c>
      <c r="E386" s="9" t="s">
        <v>7</v>
      </c>
      <c r="F386" s="9">
        <v>29.454000000000001</v>
      </c>
      <c r="G386" s="9">
        <v>0.41499999999999998</v>
      </c>
      <c r="H386" s="9">
        <v>29.119</v>
      </c>
      <c r="I386" s="9">
        <v>0.84899999999999998</v>
      </c>
      <c r="J386" s="9">
        <v>-1.387</v>
      </c>
      <c r="K386" s="9">
        <v>-2.2549999999999999</v>
      </c>
    </row>
    <row r="387" spans="1:11" hidden="1" x14ac:dyDescent="0.25">
      <c r="A387" s="9">
        <v>3</v>
      </c>
      <c r="B387" s="9">
        <v>20</v>
      </c>
      <c r="C387" s="9"/>
      <c r="D387" s="9">
        <v>4</v>
      </c>
      <c r="E387" s="9" t="s">
        <v>8</v>
      </c>
      <c r="F387" s="9">
        <v>-26.044</v>
      </c>
      <c r="G387" s="9">
        <v>-0.44</v>
      </c>
      <c r="H387" s="9">
        <v>-25.876000000000001</v>
      </c>
      <c r="I387" s="9">
        <v>-0.82499999999999996</v>
      </c>
      <c r="J387" s="9">
        <v>1.2529999999999999</v>
      </c>
      <c r="K387" s="9">
        <v>2.0329999999999999</v>
      </c>
    </row>
    <row r="388" spans="1:11" hidden="1" x14ac:dyDescent="0.25">
      <c r="A388" s="9">
        <v>3</v>
      </c>
      <c r="B388" s="9">
        <v>20</v>
      </c>
      <c r="C388" s="9"/>
      <c r="D388" s="9">
        <v>4</v>
      </c>
      <c r="E388" s="9" t="s">
        <v>9</v>
      </c>
      <c r="F388" s="9">
        <v>17.343</v>
      </c>
      <c r="G388" s="9">
        <v>0.26700000000000002</v>
      </c>
      <c r="H388" s="9">
        <v>17.155999999999999</v>
      </c>
      <c r="I388" s="9">
        <v>0.52300000000000002</v>
      </c>
      <c r="J388" s="9">
        <v>-0.82499999999999996</v>
      </c>
      <c r="K388" s="9">
        <v>-1.34</v>
      </c>
    </row>
    <row r="389" spans="1:11" hidden="1" x14ac:dyDescent="0.25">
      <c r="A389" s="9">
        <v>3</v>
      </c>
      <c r="B389" s="9">
        <v>20</v>
      </c>
      <c r="C389" s="9"/>
      <c r="D389" s="9">
        <v>4</v>
      </c>
      <c r="E389" s="9" t="s">
        <v>10</v>
      </c>
      <c r="F389" s="9">
        <v>-44.719000000000001</v>
      </c>
      <c r="G389" s="9">
        <v>-0.878</v>
      </c>
      <c r="H389" s="9">
        <v>-44.398000000000003</v>
      </c>
      <c r="I389" s="9">
        <v>-1.5549999999999999</v>
      </c>
      <c r="J389" s="9">
        <v>2.2429999999999999</v>
      </c>
      <c r="K389" s="9">
        <v>3.633</v>
      </c>
    </row>
    <row r="390" spans="1:11" hidden="1" x14ac:dyDescent="0.25">
      <c r="A390" s="9">
        <v>3</v>
      </c>
      <c r="B390" s="9">
        <v>20</v>
      </c>
      <c r="C390" s="9"/>
      <c r="D390" s="9">
        <v>3</v>
      </c>
      <c r="E390" s="9" t="s">
        <v>7</v>
      </c>
      <c r="F390" s="9">
        <v>31.645</v>
      </c>
      <c r="G390" s="9">
        <v>0.38900000000000001</v>
      </c>
      <c r="H390" s="9">
        <v>31.381</v>
      </c>
      <c r="I390" s="9">
        <v>0.86699999999999999</v>
      </c>
      <c r="J390" s="9">
        <v>-1.5109999999999999</v>
      </c>
      <c r="K390" s="9">
        <v>-2.46</v>
      </c>
    </row>
    <row r="391" spans="1:11" hidden="1" x14ac:dyDescent="0.25">
      <c r="A391" s="9">
        <v>3</v>
      </c>
      <c r="B391" s="9">
        <v>20</v>
      </c>
      <c r="C391" s="9"/>
      <c r="D391" s="9">
        <v>3</v>
      </c>
      <c r="E391" s="9" t="s">
        <v>8</v>
      </c>
      <c r="F391" s="9">
        <v>-28.213999999999999</v>
      </c>
      <c r="G391" s="9">
        <v>-0.46700000000000003</v>
      </c>
      <c r="H391" s="9">
        <v>-27.882999999999999</v>
      </c>
      <c r="I391" s="9">
        <v>-0.88600000000000001</v>
      </c>
      <c r="J391" s="9">
        <v>1.381</v>
      </c>
      <c r="K391" s="9">
        <v>2.246</v>
      </c>
    </row>
    <row r="392" spans="1:11" hidden="1" x14ac:dyDescent="0.25">
      <c r="A392" s="9">
        <v>3</v>
      </c>
      <c r="B392" s="9">
        <v>20</v>
      </c>
      <c r="C392" s="9"/>
      <c r="D392" s="9">
        <v>3</v>
      </c>
      <c r="E392" s="9" t="s">
        <v>9</v>
      </c>
      <c r="F392" s="9">
        <v>18.706</v>
      </c>
      <c r="G392" s="9">
        <v>0.26800000000000002</v>
      </c>
      <c r="H392" s="9">
        <v>18.488</v>
      </c>
      <c r="I392" s="9">
        <v>0.54700000000000004</v>
      </c>
      <c r="J392" s="9">
        <v>-0.90400000000000003</v>
      </c>
      <c r="K392" s="9">
        <v>-1.4710000000000001</v>
      </c>
    </row>
    <row r="393" spans="1:11" hidden="1" x14ac:dyDescent="0.25">
      <c r="A393" s="9">
        <v>3</v>
      </c>
      <c r="B393" s="9">
        <v>20</v>
      </c>
      <c r="C393" s="9"/>
      <c r="D393" s="9">
        <v>3</v>
      </c>
      <c r="E393" s="9" t="s">
        <v>10</v>
      </c>
      <c r="F393" s="9">
        <v>-78.426000000000002</v>
      </c>
      <c r="G393" s="9">
        <v>-1.361</v>
      </c>
      <c r="H393" s="9">
        <v>-77.12</v>
      </c>
      <c r="I393" s="9">
        <v>-2.536</v>
      </c>
      <c r="J393" s="9">
        <v>3.8580000000000001</v>
      </c>
      <c r="K393" s="9">
        <v>6.258</v>
      </c>
    </row>
    <row r="394" spans="1:11" hidden="1" x14ac:dyDescent="0.25">
      <c r="A394" s="9">
        <v>3</v>
      </c>
      <c r="B394" s="9">
        <v>20</v>
      </c>
      <c r="C394" s="9"/>
      <c r="D394" s="9">
        <v>2</v>
      </c>
      <c r="E394" s="9" t="s">
        <v>7</v>
      </c>
      <c r="F394" s="9">
        <v>38.331000000000003</v>
      </c>
      <c r="G394" s="9">
        <v>0.20200000000000001</v>
      </c>
      <c r="H394" s="9">
        <v>38.295999999999999</v>
      </c>
      <c r="I394" s="9">
        <v>0.81599999999999995</v>
      </c>
      <c r="J394" s="9">
        <v>-1.7330000000000001</v>
      </c>
      <c r="K394" s="9">
        <v>-2.8220000000000001</v>
      </c>
    </row>
    <row r="395" spans="1:11" hidden="1" x14ac:dyDescent="0.25">
      <c r="A395" s="9">
        <v>3</v>
      </c>
      <c r="B395" s="9">
        <v>20</v>
      </c>
      <c r="C395" s="9"/>
      <c r="D395" s="9">
        <v>2</v>
      </c>
      <c r="E395" s="9" t="s">
        <v>8</v>
      </c>
      <c r="F395" s="9">
        <v>-36.719000000000001</v>
      </c>
      <c r="G395" s="9">
        <v>-0.39600000000000002</v>
      </c>
      <c r="H395" s="9">
        <v>-36.427</v>
      </c>
      <c r="I395" s="9">
        <v>-0.97399999999999998</v>
      </c>
      <c r="J395" s="9">
        <v>1.79</v>
      </c>
      <c r="K395" s="9">
        <v>2.9129999999999998</v>
      </c>
    </row>
    <row r="396" spans="1:11" hidden="1" x14ac:dyDescent="0.25">
      <c r="A396" s="9">
        <v>3</v>
      </c>
      <c r="B396" s="9">
        <v>20</v>
      </c>
      <c r="C396" s="9"/>
      <c r="D396" s="9">
        <v>2</v>
      </c>
      <c r="E396" s="9" t="s">
        <v>9</v>
      </c>
      <c r="F396" s="9">
        <v>23.452999999999999</v>
      </c>
      <c r="G396" s="9">
        <v>0.187</v>
      </c>
      <c r="H396" s="9">
        <v>23.334</v>
      </c>
      <c r="I396" s="9">
        <v>0.55800000000000005</v>
      </c>
      <c r="J396" s="9">
        <v>-1.101</v>
      </c>
      <c r="K396" s="9">
        <v>-1.792</v>
      </c>
    </row>
    <row r="397" spans="1:11" hidden="1" x14ac:dyDescent="0.25">
      <c r="A397" s="9">
        <v>3</v>
      </c>
      <c r="B397" s="9">
        <v>20</v>
      </c>
      <c r="C397" s="9"/>
      <c r="D397" s="9">
        <v>2</v>
      </c>
      <c r="E397" s="9" t="s">
        <v>10</v>
      </c>
      <c r="F397" s="9">
        <v>-117.376</v>
      </c>
      <c r="G397" s="9">
        <v>-1.7549999999999999</v>
      </c>
      <c r="H397" s="9">
        <v>-114.92700000000001</v>
      </c>
      <c r="I397" s="9">
        <v>-3.516</v>
      </c>
      <c r="J397" s="9">
        <v>5.6820000000000004</v>
      </c>
      <c r="K397" s="9">
        <v>9.2270000000000003</v>
      </c>
    </row>
    <row r="398" spans="1:11" hidden="1" x14ac:dyDescent="0.25">
      <c r="A398" s="9">
        <v>3</v>
      </c>
      <c r="B398" s="9">
        <v>20</v>
      </c>
      <c r="C398" s="9"/>
      <c r="D398" s="9">
        <v>1</v>
      </c>
      <c r="E398" s="9" t="s">
        <v>7</v>
      </c>
      <c r="F398" s="9">
        <v>35.880000000000003</v>
      </c>
      <c r="G398" s="9">
        <v>-0.182</v>
      </c>
      <c r="H398" s="9">
        <v>36.134</v>
      </c>
      <c r="I398" s="9">
        <v>0.47099999999999997</v>
      </c>
      <c r="J398" s="9">
        <v>-1.2829999999999999</v>
      </c>
      <c r="K398" s="9">
        <v>-2.089</v>
      </c>
    </row>
    <row r="399" spans="1:11" hidden="1" x14ac:dyDescent="0.25">
      <c r="A399" s="9">
        <v>3</v>
      </c>
      <c r="B399" s="9">
        <v>20</v>
      </c>
      <c r="C399" s="9"/>
      <c r="D399" s="9">
        <v>1</v>
      </c>
      <c r="E399" s="9" t="s">
        <v>8</v>
      </c>
      <c r="F399" s="9">
        <v>-62.476999999999997</v>
      </c>
      <c r="G399" s="9">
        <v>9.6000000000000002E-2</v>
      </c>
      <c r="H399" s="9">
        <v>-62.548000000000002</v>
      </c>
      <c r="I399" s="9">
        <v>-0.94599999999999995</v>
      </c>
      <c r="J399" s="9">
        <v>2.4119999999999999</v>
      </c>
      <c r="K399" s="9">
        <v>3.9289999999999998</v>
      </c>
    </row>
    <row r="400" spans="1:11" hidden="1" x14ac:dyDescent="0.25">
      <c r="A400" s="9">
        <v>3</v>
      </c>
      <c r="B400" s="9">
        <v>20</v>
      </c>
      <c r="C400" s="9"/>
      <c r="D400" s="9">
        <v>1</v>
      </c>
      <c r="E400" s="9" t="s">
        <v>9</v>
      </c>
      <c r="F400" s="9">
        <v>26.582999999999998</v>
      </c>
      <c r="G400" s="9">
        <v>-7.4999999999999997E-2</v>
      </c>
      <c r="H400" s="9">
        <v>26.667000000000002</v>
      </c>
      <c r="I400" s="9">
        <v>0.38</v>
      </c>
      <c r="J400" s="9">
        <v>-0.999</v>
      </c>
      <c r="K400" s="9">
        <v>-1.6259999999999999</v>
      </c>
    </row>
    <row r="401" spans="1:11" hidden="1" x14ac:dyDescent="0.25">
      <c r="A401" s="9">
        <v>3</v>
      </c>
      <c r="B401" s="9">
        <v>20</v>
      </c>
      <c r="C401" s="9"/>
      <c r="D401" s="9">
        <v>1</v>
      </c>
      <c r="E401" s="9" t="s">
        <v>10</v>
      </c>
      <c r="F401" s="9">
        <v>-160.29</v>
      </c>
      <c r="G401" s="9">
        <v>-1.88</v>
      </c>
      <c r="H401" s="9">
        <v>-156.83500000000001</v>
      </c>
      <c r="I401" s="9">
        <v>-4.2850000000000001</v>
      </c>
      <c r="J401" s="9">
        <v>7.4969999999999999</v>
      </c>
      <c r="K401" s="9">
        <v>12.182</v>
      </c>
    </row>
    <row r="402" spans="1:11" hidden="1" x14ac:dyDescent="0.25">
      <c r="A402" s="9">
        <v>4</v>
      </c>
      <c r="B402" s="9">
        <v>7</v>
      </c>
      <c r="C402" s="9"/>
      <c r="D402" s="9">
        <v>5</v>
      </c>
      <c r="E402" s="9" t="s">
        <v>7</v>
      </c>
      <c r="F402" s="9">
        <v>0.41199999999999998</v>
      </c>
      <c r="G402" s="9">
        <v>68.543999999999997</v>
      </c>
      <c r="H402" s="9">
        <v>-5.7990000000000004</v>
      </c>
      <c r="I402" s="9">
        <v>72.441999999999993</v>
      </c>
      <c r="J402" s="9">
        <v>-6.4870000000000001</v>
      </c>
      <c r="K402" s="9">
        <v>-10.477</v>
      </c>
    </row>
    <row r="403" spans="1:11" hidden="1" x14ac:dyDescent="0.25">
      <c r="A403" s="9">
        <v>4</v>
      </c>
      <c r="B403" s="9">
        <v>7</v>
      </c>
      <c r="C403" s="9"/>
      <c r="D403" s="9">
        <v>5</v>
      </c>
      <c r="E403" s="9" t="s">
        <v>8</v>
      </c>
      <c r="F403" s="9">
        <v>-0.93300000000000005</v>
      </c>
      <c r="G403" s="9">
        <v>-42.676000000000002</v>
      </c>
      <c r="H403" s="9">
        <v>5.133</v>
      </c>
      <c r="I403" s="9">
        <v>-53.524000000000001</v>
      </c>
      <c r="J403" s="9">
        <v>4.1749999999999998</v>
      </c>
      <c r="K403" s="9">
        <v>6.6970000000000001</v>
      </c>
    </row>
    <row r="404" spans="1:11" x14ac:dyDescent="0.25">
      <c r="A404" s="9">
        <v>4</v>
      </c>
      <c r="B404" s="9">
        <v>7</v>
      </c>
      <c r="C404" s="9"/>
      <c r="D404" s="9">
        <v>5</v>
      </c>
      <c r="E404" s="9" t="s">
        <v>9</v>
      </c>
      <c r="F404" s="9">
        <v>0.42</v>
      </c>
      <c r="G404" s="9">
        <v>34.756</v>
      </c>
      <c r="H404" s="9">
        <v>-3.343</v>
      </c>
      <c r="I404" s="9">
        <v>38.92</v>
      </c>
      <c r="J404" s="9">
        <v>-3.3319999999999999</v>
      </c>
      <c r="K404" s="9">
        <v>-5.367</v>
      </c>
    </row>
    <row r="405" spans="1:11" hidden="1" x14ac:dyDescent="0.25">
      <c r="A405" s="9">
        <v>4</v>
      </c>
      <c r="B405" s="9">
        <v>7</v>
      </c>
      <c r="C405" s="9"/>
      <c r="D405" s="9">
        <v>5</v>
      </c>
      <c r="E405" s="9" t="s">
        <v>10</v>
      </c>
      <c r="F405" s="9">
        <v>0.17499999999999999</v>
      </c>
      <c r="G405" s="9">
        <v>29.167999999999999</v>
      </c>
      <c r="H405" s="9">
        <v>-2.468</v>
      </c>
      <c r="I405" s="9">
        <v>30.826000000000001</v>
      </c>
      <c r="J405" s="9">
        <v>-2.76</v>
      </c>
      <c r="K405" s="9">
        <v>-4.4580000000000002</v>
      </c>
    </row>
    <row r="406" spans="1:11" hidden="1" x14ac:dyDescent="0.25">
      <c r="A406" s="9">
        <v>4</v>
      </c>
      <c r="B406" s="9">
        <v>7</v>
      </c>
      <c r="C406" s="9"/>
      <c r="D406" s="9">
        <v>4</v>
      </c>
      <c r="E406" s="9" t="s">
        <v>7</v>
      </c>
      <c r="F406" s="9">
        <v>-1.276</v>
      </c>
      <c r="G406" s="9">
        <v>130.126</v>
      </c>
      <c r="H406" s="9">
        <v>-9.968</v>
      </c>
      <c r="I406" s="9">
        <v>128.94999999999999</v>
      </c>
      <c r="J406" s="9">
        <v>-11.901999999999999</v>
      </c>
      <c r="K406" s="9">
        <v>-19.36</v>
      </c>
    </row>
    <row r="407" spans="1:11" hidden="1" x14ac:dyDescent="0.25">
      <c r="A407" s="9">
        <v>4</v>
      </c>
      <c r="B407" s="9">
        <v>7</v>
      </c>
      <c r="C407" s="9"/>
      <c r="D407" s="9">
        <v>4</v>
      </c>
      <c r="E407" s="9" t="s">
        <v>8</v>
      </c>
      <c r="F407" s="9">
        <v>0.46500000000000002</v>
      </c>
      <c r="G407" s="9">
        <v>-116.496</v>
      </c>
      <c r="H407" s="9">
        <v>9.6069999999999993</v>
      </c>
      <c r="I407" s="9">
        <v>-121.169</v>
      </c>
      <c r="J407" s="9">
        <v>10.903</v>
      </c>
      <c r="K407" s="9">
        <v>17.672999999999998</v>
      </c>
    </row>
    <row r="408" spans="1:11" hidden="1" x14ac:dyDescent="0.25">
      <c r="A408" s="9">
        <v>4</v>
      </c>
      <c r="B408" s="9">
        <v>7</v>
      </c>
      <c r="C408" s="9"/>
      <c r="D408" s="9">
        <v>4</v>
      </c>
      <c r="E408" s="9" t="s">
        <v>9</v>
      </c>
      <c r="F408" s="9">
        <v>-0.54400000000000004</v>
      </c>
      <c r="G408" s="9">
        <v>77.069000000000003</v>
      </c>
      <c r="H408" s="9">
        <v>-6</v>
      </c>
      <c r="I408" s="9">
        <v>77.588999999999999</v>
      </c>
      <c r="J408" s="9">
        <v>-7.1269999999999998</v>
      </c>
      <c r="K408" s="9">
        <v>-11.573</v>
      </c>
    </row>
    <row r="409" spans="1:11" hidden="1" x14ac:dyDescent="0.25">
      <c r="A409" s="9">
        <v>4</v>
      </c>
      <c r="B409" s="9">
        <v>7</v>
      </c>
      <c r="C409" s="9"/>
      <c r="D409" s="9">
        <v>4</v>
      </c>
      <c r="E409" s="9" t="s">
        <v>10</v>
      </c>
      <c r="F409" s="9">
        <v>2.9000000000000001E-2</v>
      </c>
      <c r="G409" s="9">
        <v>102.7</v>
      </c>
      <c r="H409" s="9">
        <v>-7.9539999999999997</v>
      </c>
      <c r="I409" s="9">
        <v>104.29</v>
      </c>
      <c r="J409" s="9">
        <v>-9.6020000000000003</v>
      </c>
      <c r="K409" s="9">
        <v>-15.547000000000001</v>
      </c>
    </row>
    <row r="410" spans="1:11" hidden="1" x14ac:dyDescent="0.25">
      <c r="A410" s="9">
        <v>4</v>
      </c>
      <c r="B410" s="9">
        <v>7</v>
      </c>
      <c r="C410" s="9"/>
      <c r="D410" s="9">
        <v>3</v>
      </c>
      <c r="E410" s="9" t="s">
        <v>7</v>
      </c>
      <c r="F410" s="9">
        <v>-1.734</v>
      </c>
      <c r="G410" s="9">
        <v>193.036</v>
      </c>
      <c r="H410" s="9">
        <v>-14.212</v>
      </c>
      <c r="I410" s="9">
        <v>189.24100000000001</v>
      </c>
      <c r="J410" s="9">
        <v>-17.349</v>
      </c>
      <c r="K410" s="9">
        <v>-28.254999999999999</v>
      </c>
    </row>
    <row r="411" spans="1:11" hidden="1" x14ac:dyDescent="0.25">
      <c r="A411" s="9">
        <v>4</v>
      </c>
      <c r="B411" s="9">
        <v>7</v>
      </c>
      <c r="C411" s="9"/>
      <c r="D411" s="9">
        <v>3</v>
      </c>
      <c r="E411" s="9" t="s">
        <v>8</v>
      </c>
      <c r="F411" s="9">
        <v>0.246</v>
      </c>
      <c r="G411" s="9">
        <v>-158.62200000000001</v>
      </c>
      <c r="H411" s="9">
        <v>11.487</v>
      </c>
      <c r="I411" s="9">
        <v>-157.69399999999999</v>
      </c>
      <c r="J411" s="9">
        <v>14.36</v>
      </c>
      <c r="K411" s="9">
        <v>23.341999999999999</v>
      </c>
    </row>
    <row r="412" spans="1:11" hidden="1" x14ac:dyDescent="0.25">
      <c r="A412" s="9">
        <v>4</v>
      </c>
      <c r="B412" s="9">
        <v>7</v>
      </c>
      <c r="C412" s="9"/>
      <c r="D412" s="9">
        <v>3</v>
      </c>
      <c r="E412" s="9" t="s">
        <v>9</v>
      </c>
      <c r="F412" s="9">
        <v>-0.61899999999999999</v>
      </c>
      <c r="G412" s="9">
        <v>109.893</v>
      </c>
      <c r="H412" s="9">
        <v>-7.8940000000000001</v>
      </c>
      <c r="I412" s="9">
        <v>107.685</v>
      </c>
      <c r="J412" s="9">
        <v>-9.9090000000000007</v>
      </c>
      <c r="K412" s="9">
        <v>-16.123999999999999</v>
      </c>
    </row>
    <row r="413" spans="1:11" hidden="1" x14ac:dyDescent="0.25">
      <c r="A413" s="9">
        <v>4</v>
      </c>
      <c r="B413" s="9">
        <v>7</v>
      </c>
      <c r="C413" s="9"/>
      <c r="D413" s="9">
        <v>3</v>
      </c>
      <c r="E413" s="9" t="s">
        <v>10</v>
      </c>
      <c r="F413" s="9">
        <v>-0.90600000000000003</v>
      </c>
      <c r="G413" s="9">
        <v>234.416</v>
      </c>
      <c r="H413" s="9">
        <v>-17.045000000000002</v>
      </c>
      <c r="I413" s="9">
        <v>230.88900000000001</v>
      </c>
      <c r="J413" s="9">
        <v>-21.623999999999999</v>
      </c>
      <c r="K413" s="9">
        <v>-35.090000000000003</v>
      </c>
    </row>
    <row r="414" spans="1:11" hidden="1" x14ac:dyDescent="0.25">
      <c r="A414" s="9">
        <v>4</v>
      </c>
      <c r="B414" s="9">
        <v>7</v>
      </c>
      <c r="C414" s="9"/>
      <c r="D414" s="9">
        <v>2</v>
      </c>
      <c r="E414" s="9" t="s">
        <v>7</v>
      </c>
      <c r="F414" s="9">
        <v>-4.0460000000000003</v>
      </c>
      <c r="G414" s="9">
        <v>212.55799999999999</v>
      </c>
      <c r="H414" s="9">
        <v>-17.361000000000001</v>
      </c>
      <c r="I414" s="9">
        <v>209.78899999999999</v>
      </c>
      <c r="J414" s="9">
        <v>-19.327000000000002</v>
      </c>
      <c r="K414" s="9">
        <v>-31.486999999999998</v>
      </c>
    </row>
    <row r="415" spans="1:11" hidden="1" x14ac:dyDescent="0.25">
      <c r="A415" s="9">
        <v>4</v>
      </c>
      <c r="B415" s="9">
        <v>7</v>
      </c>
      <c r="C415" s="9"/>
      <c r="D415" s="9">
        <v>2</v>
      </c>
      <c r="E415" s="9" t="s">
        <v>8</v>
      </c>
      <c r="F415" s="9">
        <v>1.34</v>
      </c>
      <c r="G415" s="9">
        <v>-219.506</v>
      </c>
      <c r="H415" s="9">
        <v>15.537000000000001</v>
      </c>
      <c r="I415" s="9">
        <v>-214.66</v>
      </c>
      <c r="J415" s="9">
        <v>19.687999999999999</v>
      </c>
      <c r="K415" s="9">
        <v>32.048000000000002</v>
      </c>
    </row>
    <row r="416" spans="1:11" hidden="1" x14ac:dyDescent="0.25">
      <c r="A416" s="9">
        <v>4</v>
      </c>
      <c r="B416" s="9">
        <v>7</v>
      </c>
      <c r="C416" s="9"/>
      <c r="D416" s="9">
        <v>2</v>
      </c>
      <c r="E416" s="9" t="s">
        <v>9</v>
      </c>
      <c r="F416" s="9">
        <v>-1.6830000000000001</v>
      </c>
      <c r="G416" s="9">
        <v>135.02000000000001</v>
      </c>
      <c r="H416" s="9">
        <v>-10.17</v>
      </c>
      <c r="I416" s="9">
        <v>132.173</v>
      </c>
      <c r="J416" s="9">
        <v>-12.192</v>
      </c>
      <c r="K416" s="9">
        <v>-19.855</v>
      </c>
    </row>
    <row r="417" spans="1:11" hidden="1" x14ac:dyDescent="0.25">
      <c r="A417" s="9">
        <v>4</v>
      </c>
      <c r="B417" s="9">
        <v>7</v>
      </c>
      <c r="C417" s="9"/>
      <c r="D417" s="9">
        <v>2</v>
      </c>
      <c r="E417" s="9" t="s">
        <v>10</v>
      </c>
      <c r="F417" s="9">
        <v>-2.7330000000000001</v>
      </c>
      <c r="G417" s="9">
        <v>392.36500000000001</v>
      </c>
      <c r="H417" s="9">
        <v>-28.135000000000002</v>
      </c>
      <c r="I417" s="9">
        <v>381.185</v>
      </c>
      <c r="J417" s="9">
        <v>-35.959000000000003</v>
      </c>
      <c r="K417" s="9">
        <v>-58.421999999999997</v>
      </c>
    </row>
    <row r="418" spans="1:11" hidden="1" x14ac:dyDescent="0.25">
      <c r="A418" s="9">
        <v>4</v>
      </c>
      <c r="B418" s="9">
        <v>7</v>
      </c>
      <c r="C418" s="9"/>
      <c r="D418" s="9">
        <v>1</v>
      </c>
      <c r="E418" s="9" t="s">
        <v>7</v>
      </c>
      <c r="F418" s="9">
        <v>-6.8239999999999998</v>
      </c>
      <c r="G418" s="9">
        <v>166.536</v>
      </c>
      <c r="H418" s="9">
        <v>-17.117000000000001</v>
      </c>
      <c r="I418" s="9">
        <v>165.51900000000001</v>
      </c>
      <c r="J418" s="9">
        <v>-15.737</v>
      </c>
      <c r="K418" s="9">
        <v>-25.641999999999999</v>
      </c>
    </row>
    <row r="419" spans="1:11" hidden="1" x14ac:dyDescent="0.25">
      <c r="A419" s="9">
        <v>4</v>
      </c>
      <c r="B419" s="9">
        <v>7</v>
      </c>
      <c r="C419" s="9"/>
      <c r="D419" s="9">
        <v>1</v>
      </c>
      <c r="E419" s="9" t="s">
        <v>8</v>
      </c>
      <c r="F419" s="9">
        <v>12.265000000000001</v>
      </c>
      <c r="G419" s="9">
        <v>-435.8</v>
      </c>
      <c r="H419" s="9">
        <v>38.584000000000003</v>
      </c>
      <c r="I419" s="9">
        <v>-425.42099999999999</v>
      </c>
      <c r="J419" s="9">
        <v>40.444000000000003</v>
      </c>
      <c r="K419" s="9">
        <v>65.870999999999995</v>
      </c>
    </row>
    <row r="420" spans="1:11" hidden="1" x14ac:dyDescent="0.25">
      <c r="A420" s="9">
        <v>4</v>
      </c>
      <c r="B420" s="9">
        <v>7</v>
      </c>
      <c r="C420" s="9"/>
      <c r="D420" s="9">
        <v>1</v>
      </c>
      <c r="E420" s="9" t="s">
        <v>9</v>
      </c>
      <c r="F420" s="9">
        <v>-5.1589999999999998</v>
      </c>
      <c r="G420" s="9">
        <v>162.79400000000001</v>
      </c>
      <c r="H420" s="9">
        <v>-15.021000000000001</v>
      </c>
      <c r="I420" s="9">
        <v>159.50800000000001</v>
      </c>
      <c r="J420" s="9">
        <v>-15.183999999999999</v>
      </c>
      <c r="K420" s="9">
        <v>-24.733000000000001</v>
      </c>
    </row>
    <row r="421" spans="1:11" hidden="1" x14ac:dyDescent="0.25">
      <c r="A421" s="9">
        <v>4</v>
      </c>
      <c r="B421" s="9">
        <v>7</v>
      </c>
      <c r="C421" s="9"/>
      <c r="D421" s="9">
        <v>1</v>
      </c>
      <c r="E421" s="9" t="s">
        <v>10</v>
      </c>
      <c r="F421" s="9">
        <v>-6.2069999999999999</v>
      </c>
      <c r="G421" s="9">
        <v>556.63800000000003</v>
      </c>
      <c r="H421" s="9">
        <v>-40.847999999999999</v>
      </c>
      <c r="I421" s="9">
        <v>537.49699999999996</v>
      </c>
      <c r="J421" s="9">
        <v>-51.033000000000001</v>
      </c>
      <c r="K421" s="9">
        <v>-82.971000000000004</v>
      </c>
    </row>
    <row r="422" spans="1:11" hidden="1" x14ac:dyDescent="0.25">
      <c r="A422" s="9">
        <v>4</v>
      </c>
      <c r="B422" s="9">
        <v>14</v>
      </c>
      <c r="C422" s="9"/>
      <c r="D422" s="9">
        <v>5</v>
      </c>
      <c r="E422" s="9" t="s">
        <v>7</v>
      </c>
      <c r="F422" s="9">
        <v>0.41199999999999998</v>
      </c>
      <c r="G422" s="9">
        <v>68.543999999999997</v>
      </c>
      <c r="H422" s="9">
        <v>-5.7990000000000004</v>
      </c>
      <c r="I422" s="9">
        <v>72.441999999999993</v>
      </c>
      <c r="J422" s="9">
        <v>-6.4870000000000001</v>
      </c>
      <c r="K422" s="9">
        <v>-10.477</v>
      </c>
    </row>
    <row r="423" spans="1:11" hidden="1" x14ac:dyDescent="0.25">
      <c r="A423" s="9">
        <v>4</v>
      </c>
      <c r="B423" s="9">
        <v>14</v>
      </c>
      <c r="C423" s="9"/>
      <c r="D423" s="9">
        <v>5</v>
      </c>
      <c r="E423" s="9" t="s">
        <v>8</v>
      </c>
      <c r="F423" s="9">
        <v>-0.93300000000000005</v>
      </c>
      <c r="G423" s="9">
        <v>-42.676000000000002</v>
      </c>
      <c r="H423" s="9">
        <v>5.133</v>
      </c>
      <c r="I423" s="9">
        <v>-53.524000000000001</v>
      </c>
      <c r="J423" s="9">
        <v>4.1749999999999998</v>
      </c>
      <c r="K423" s="9">
        <v>6.6970000000000001</v>
      </c>
    </row>
    <row r="424" spans="1:11" x14ac:dyDescent="0.25">
      <c r="A424" s="9">
        <v>4</v>
      </c>
      <c r="B424" s="9">
        <v>14</v>
      </c>
      <c r="C424" s="9"/>
      <c r="D424" s="9">
        <v>5</v>
      </c>
      <c r="E424" s="9" t="s">
        <v>9</v>
      </c>
      <c r="F424" s="9">
        <v>0.42</v>
      </c>
      <c r="G424" s="9">
        <v>34.756</v>
      </c>
      <c r="H424" s="9">
        <v>-3.343</v>
      </c>
      <c r="I424" s="9">
        <v>38.92</v>
      </c>
      <c r="J424" s="9">
        <v>-3.3319999999999999</v>
      </c>
      <c r="K424" s="9">
        <v>-5.367</v>
      </c>
    </row>
    <row r="425" spans="1:11" hidden="1" x14ac:dyDescent="0.25">
      <c r="A425" s="9">
        <v>4</v>
      </c>
      <c r="B425" s="9">
        <v>14</v>
      </c>
      <c r="C425" s="9"/>
      <c r="D425" s="9">
        <v>5</v>
      </c>
      <c r="E425" s="9" t="s">
        <v>10</v>
      </c>
      <c r="F425" s="9">
        <v>-0.17499999999999999</v>
      </c>
      <c r="G425" s="9">
        <v>-29.167999999999999</v>
      </c>
      <c r="H425" s="9">
        <v>2.468</v>
      </c>
      <c r="I425" s="9">
        <v>-30.826000000000001</v>
      </c>
      <c r="J425" s="9">
        <v>2.76</v>
      </c>
      <c r="K425" s="9">
        <v>4.4580000000000002</v>
      </c>
    </row>
    <row r="426" spans="1:11" hidden="1" x14ac:dyDescent="0.25">
      <c r="A426" s="9">
        <v>4</v>
      </c>
      <c r="B426" s="9">
        <v>14</v>
      </c>
      <c r="C426" s="9"/>
      <c r="D426" s="9">
        <v>4</v>
      </c>
      <c r="E426" s="9" t="s">
        <v>7</v>
      </c>
      <c r="F426" s="9">
        <v>-1.276</v>
      </c>
      <c r="G426" s="9">
        <v>130.126</v>
      </c>
      <c r="H426" s="9">
        <v>-9.968</v>
      </c>
      <c r="I426" s="9">
        <v>128.94999999999999</v>
      </c>
      <c r="J426" s="9">
        <v>-11.901999999999999</v>
      </c>
      <c r="K426" s="9">
        <v>-19.36</v>
      </c>
    </row>
    <row r="427" spans="1:11" hidden="1" x14ac:dyDescent="0.25">
      <c r="A427" s="9">
        <v>4</v>
      </c>
      <c r="B427" s="9">
        <v>14</v>
      </c>
      <c r="C427" s="9"/>
      <c r="D427" s="9">
        <v>4</v>
      </c>
      <c r="E427" s="9" t="s">
        <v>8</v>
      </c>
      <c r="F427" s="9">
        <v>0.46500000000000002</v>
      </c>
      <c r="G427" s="9">
        <v>-116.496</v>
      </c>
      <c r="H427" s="9">
        <v>9.6069999999999993</v>
      </c>
      <c r="I427" s="9">
        <v>-121.169</v>
      </c>
      <c r="J427" s="9">
        <v>10.903</v>
      </c>
      <c r="K427" s="9">
        <v>17.672999999999998</v>
      </c>
    </row>
    <row r="428" spans="1:11" hidden="1" x14ac:dyDescent="0.25">
      <c r="A428" s="9">
        <v>4</v>
      </c>
      <c r="B428" s="9">
        <v>14</v>
      </c>
      <c r="C428" s="9"/>
      <c r="D428" s="9">
        <v>4</v>
      </c>
      <c r="E428" s="9" t="s">
        <v>9</v>
      </c>
      <c r="F428" s="9">
        <v>-0.54400000000000004</v>
      </c>
      <c r="G428" s="9">
        <v>77.069000000000003</v>
      </c>
      <c r="H428" s="9">
        <v>-6</v>
      </c>
      <c r="I428" s="9">
        <v>77.588999999999999</v>
      </c>
      <c r="J428" s="9">
        <v>-7.1269999999999998</v>
      </c>
      <c r="K428" s="9">
        <v>-11.573</v>
      </c>
    </row>
    <row r="429" spans="1:11" hidden="1" x14ac:dyDescent="0.25">
      <c r="A429" s="9">
        <v>4</v>
      </c>
      <c r="B429" s="9">
        <v>14</v>
      </c>
      <c r="C429" s="9"/>
      <c r="D429" s="9">
        <v>4</v>
      </c>
      <c r="E429" s="9" t="s">
        <v>10</v>
      </c>
      <c r="F429" s="9">
        <v>-2.9000000000000001E-2</v>
      </c>
      <c r="G429" s="9">
        <v>-102.7</v>
      </c>
      <c r="H429" s="9">
        <v>7.9539999999999997</v>
      </c>
      <c r="I429" s="9">
        <v>-104.29</v>
      </c>
      <c r="J429" s="9">
        <v>9.6020000000000003</v>
      </c>
      <c r="K429" s="9">
        <v>15.547000000000001</v>
      </c>
    </row>
    <row r="430" spans="1:11" hidden="1" x14ac:dyDescent="0.25">
      <c r="A430" s="9">
        <v>4</v>
      </c>
      <c r="B430" s="9">
        <v>14</v>
      </c>
      <c r="C430" s="9"/>
      <c r="D430" s="9">
        <v>3</v>
      </c>
      <c r="E430" s="9" t="s">
        <v>7</v>
      </c>
      <c r="F430" s="9">
        <v>-1.734</v>
      </c>
      <c r="G430" s="9">
        <v>193.036</v>
      </c>
      <c r="H430" s="9">
        <v>-14.212</v>
      </c>
      <c r="I430" s="9">
        <v>189.24100000000001</v>
      </c>
      <c r="J430" s="9">
        <v>-17.349</v>
      </c>
      <c r="K430" s="9">
        <v>-28.254999999999999</v>
      </c>
    </row>
    <row r="431" spans="1:11" hidden="1" x14ac:dyDescent="0.25">
      <c r="A431" s="9">
        <v>4</v>
      </c>
      <c r="B431" s="9">
        <v>14</v>
      </c>
      <c r="C431" s="9"/>
      <c r="D431" s="9">
        <v>3</v>
      </c>
      <c r="E431" s="9" t="s">
        <v>8</v>
      </c>
      <c r="F431" s="9">
        <v>0.246</v>
      </c>
      <c r="G431" s="9">
        <v>-158.62200000000001</v>
      </c>
      <c r="H431" s="9">
        <v>11.487</v>
      </c>
      <c r="I431" s="9">
        <v>-157.69399999999999</v>
      </c>
      <c r="J431" s="9">
        <v>14.36</v>
      </c>
      <c r="K431" s="9">
        <v>23.341999999999999</v>
      </c>
    </row>
    <row r="432" spans="1:11" hidden="1" x14ac:dyDescent="0.25">
      <c r="A432" s="9">
        <v>4</v>
      </c>
      <c r="B432" s="9">
        <v>14</v>
      </c>
      <c r="C432" s="9"/>
      <c r="D432" s="9">
        <v>3</v>
      </c>
      <c r="E432" s="9" t="s">
        <v>9</v>
      </c>
      <c r="F432" s="9">
        <v>-0.61899999999999999</v>
      </c>
      <c r="G432" s="9">
        <v>109.893</v>
      </c>
      <c r="H432" s="9">
        <v>-7.8940000000000001</v>
      </c>
      <c r="I432" s="9">
        <v>107.685</v>
      </c>
      <c r="J432" s="9">
        <v>-9.9090000000000007</v>
      </c>
      <c r="K432" s="9">
        <v>-16.123999999999999</v>
      </c>
    </row>
    <row r="433" spans="1:11" hidden="1" x14ac:dyDescent="0.25">
      <c r="A433" s="9">
        <v>4</v>
      </c>
      <c r="B433" s="9">
        <v>14</v>
      </c>
      <c r="C433" s="9"/>
      <c r="D433" s="9">
        <v>3</v>
      </c>
      <c r="E433" s="9" t="s">
        <v>10</v>
      </c>
      <c r="F433" s="9">
        <v>0.90600000000000003</v>
      </c>
      <c r="G433" s="9">
        <v>-234.416</v>
      </c>
      <c r="H433" s="9">
        <v>17.045000000000002</v>
      </c>
      <c r="I433" s="9">
        <v>-230.88900000000001</v>
      </c>
      <c r="J433" s="9">
        <v>21.623999999999999</v>
      </c>
      <c r="K433" s="9">
        <v>35.090000000000003</v>
      </c>
    </row>
    <row r="434" spans="1:11" hidden="1" x14ac:dyDescent="0.25">
      <c r="A434" s="9">
        <v>4</v>
      </c>
      <c r="B434" s="9">
        <v>14</v>
      </c>
      <c r="C434" s="9"/>
      <c r="D434" s="9">
        <v>2</v>
      </c>
      <c r="E434" s="9" t="s">
        <v>7</v>
      </c>
      <c r="F434" s="9">
        <v>-4.0460000000000003</v>
      </c>
      <c r="G434" s="9">
        <v>212.55799999999999</v>
      </c>
      <c r="H434" s="9">
        <v>-17.361000000000001</v>
      </c>
      <c r="I434" s="9">
        <v>209.78899999999999</v>
      </c>
      <c r="J434" s="9">
        <v>-19.327000000000002</v>
      </c>
      <c r="K434" s="9">
        <v>-31.486999999999998</v>
      </c>
    </row>
    <row r="435" spans="1:11" hidden="1" x14ac:dyDescent="0.25">
      <c r="A435" s="9">
        <v>4</v>
      </c>
      <c r="B435" s="9">
        <v>14</v>
      </c>
      <c r="C435" s="9"/>
      <c r="D435" s="9">
        <v>2</v>
      </c>
      <c r="E435" s="9" t="s">
        <v>8</v>
      </c>
      <c r="F435" s="9">
        <v>1.34</v>
      </c>
      <c r="G435" s="9">
        <v>-219.506</v>
      </c>
      <c r="H435" s="9">
        <v>15.537000000000001</v>
      </c>
      <c r="I435" s="9">
        <v>-214.66</v>
      </c>
      <c r="J435" s="9">
        <v>19.687999999999999</v>
      </c>
      <c r="K435" s="9">
        <v>32.048000000000002</v>
      </c>
    </row>
    <row r="436" spans="1:11" hidden="1" x14ac:dyDescent="0.25">
      <c r="A436" s="9">
        <v>4</v>
      </c>
      <c r="B436" s="9">
        <v>14</v>
      </c>
      <c r="C436" s="9"/>
      <c r="D436" s="9">
        <v>2</v>
      </c>
      <c r="E436" s="9" t="s">
        <v>9</v>
      </c>
      <c r="F436" s="9">
        <v>-1.6830000000000001</v>
      </c>
      <c r="G436" s="9">
        <v>135.02000000000001</v>
      </c>
      <c r="H436" s="9">
        <v>-10.17</v>
      </c>
      <c r="I436" s="9">
        <v>132.173</v>
      </c>
      <c r="J436" s="9">
        <v>-12.192</v>
      </c>
      <c r="K436" s="9">
        <v>-19.855</v>
      </c>
    </row>
    <row r="437" spans="1:11" hidden="1" x14ac:dyDescent="0.25">
      <c r="A437" s="9">
        <v>4</v>
      </c>
      <c r="B437" s="9">
        <v>14</v>
      </c>
      <c r="C437" s="9"/>
      <c r="D437" s="9">
        <v>2</v>
      </c>
      <c r="E437" s="9" t="s">
        <v>10</v>
      </c>
      <c r="F437" s="9">
        <v>2.7330000000000001</v>
      </c>
      <c r="G437" s="9">
        <v>-392.36500000000001</v>
      </c>
      <c r="H437" s="9">
        <v>28.135000000000002</v>
      </c>
      <c r="I437" s="9">
        <v>-381.185</v>
      </c>
      <c r="J437" s="9">
        <v>35.959000000000003</v>
      </c>
      <c r="K437" s="9">
        <v>58.421999999999997</v>
      </c>
    </row>
    <row r="438" spans="1:11" hidden="1" x14ac:dyDescent="0.25">
      <c r="A438" s="9">
        <v>4</v>
      </c>
      <c r="B438" s="9">
        <v>14</v>
      </c>
      <c r="C438" s="9"/>
      <c r="D438" s="9">
        <v>1</v>
      </c>
      <c r="E438" s="9" t="s">
        <v>7</v>
      </c>
      <c r="F438" s="9">
        <v>-6.8239999999999998</v>
      </c>
      <c r="G438" s="9">
        <v>166.536</v>
      </c>
      <c r="H438" s="9">
        <v>-17.117000000000001</v>
      </c>
      <c r="I438" s="9">
        <v>165.51900000000001</v>
      </c>
      <c r="J438" s="9">
        <v>-15.737</v>
      </c>
      <c r="K438" s="9">
        <v>-25.641999999999999</v>
      </c>
    </row>
    <row r="439" spans="1:11" hidden="1" x14ac:dyDescent="0.25">
      <c r="A439" s="9">
        <v>4</v>
      </c>
      <c r="B439" s="9">
        <v>14</v>
      </c>
      <c r="C439" s="9"/>
      <c r="D439" s="9">
        <v>1</v>
      </c>
      <c r="E439" s="9" t="s">
        <v>8</v>
      </c>
      <c r="F439" s="9">
        <v>12.265000000000001</v>
      </c>
      <c r="G439" s="9">
        <v>-435.8</v>
      </c>
      <c r="H439" s="9">
        <v>38.584000000000003</v>
      </c>
      <c r="I439" s="9">
        <v>-425.42099999999999</v>
      </c>
      <c r="J439" s="9">
        <v>40.444000000000003</v>
      </c>
      <c r="K439" s="9">
        <v>65.870999999999995</v>
      </c>
    </row>
    <row r="440" spans="1:11" hidden="1" x14ac:dyDescent="0.25">
      <c r="A440" s="9">
        <v>4</v>
      </c>
      <c r="B440" s="9">
        <v>14</v>
      </c>
      <c r="C440" s="9"/>
      <c r="D440" s="9">
        <v>1</v>
      </c>
      <c r="E440" s="9" t="s">
        <v>9</v>
      </c>
      <c r="F440" s="9">
        <v>-5.1589999999999998</v>
      </c>
      <c r="G440" s="9">
        <v>162.79400000000001</v>
      </c>
      <c r="H440" s="9">
        <v>-15.021000000000001</v>
      </c>
      <c r="I440" s="9">
        <v>159.50800000000001</v>
      </c>
      <c r="J440" s="9">
        <v>-15.183999999999999</v>
      </c>
      <c r="K440" s="9">
        <v>-24.733000000000001</v>
      </c>
    </row>
    <row r="441" spans="1:11" hidden="1" x14ac:dyDescent="0.25">
      <c r="A441" s="9">
        <v>4</v>
      </c>
      <c r="B441" s="9">
        <v>14</v>
      </c>
      <c r="C441" s="9"/>
      <c r="D441" s="9">
        <v>1</v>
      </c>
      <c r="E441" s="9" t="s">
        <v>10</v>
      </c>
      <c r="F441" s="9">
        <v>6.2069999999999999</v>
      </c>
      <c r="G441" s="9">
        <v>-556.63800000000003</v>
      </c>
      <c r="H441" s="9">
        <v>40.847999999999999</v>
      </c>
      <c r="I441" s="9">
        <v>-537.49699999999996</v>
      </c>
      <c r="J441" s="9">
        <v>51.033000000000001</v>
      </c>
      <c r="K441" s="9">
        <v>82.971000000000004</v>
      </c>
    </row>
    <row r="442" spans="1:11" hidden="1" x14ac:dyDescent="0.25">
      <c r="A442" s="9">
        <v>5</v>
      </c>
      <c r="B442" s="9">
        <v>1</v>
      </c>
      <c r="C442" s="9"/>
      <c r="D442" s="9">
        <v>5</v>
      </c>
      <c r="E442" s="9" t="s">
        <v>7</v>
      </c>
      <c r="F442" s="9">
        <v>0.20200000000000001</v>
      </c>
      <c r="G442" s="9">
        <v>68.811999999999998</v>
      </c>
      <c r="H442" s="9">
        <v>-4.2679999999999998</v>
      </c>
      <c r="I442" s="9">
        <v>71.055000000000007</v>
      </c>
      <c r="J442" s="9">
        <v>-5.0030000000000001</v>
      </c>
      <c r="K442" s="9">
        <v>-8.0879999999999992</v>
      </c>
    </row>
    <row r="443" spans="1:11" hidden="1" x14ac:dyDescent="0.25">
      <c r="A443" s="9">
        <v>5</v>
      </c>
      <c r="B443" s="9">
        <v>1</v>
      </c>
      <c r="C443" s="9"/>
      <c r="D443" s="9">
        <v>5</v>
      </c>
      <c r="E443" s="9" t="s">
        <v>8</v>
      </c>
      <c r="F443" s="9">
        <v>-0.63500000000000001</v>
      </c>
      <c r="G443" s="9">
        <v>-41.854999999999997</v>
      </c>
      <c r="H443" s="9">
        <v>3.6880000000000002</v>
      </c>
      <c r="I443" s="9">
        <v>-51.124000000000002</v>
      </c>
      <c r="J443" s="9">
        <v>3.169</v>
      </c>
      <c r="K443" s="9">
        <v>5.0890000000000004</v>
      </c>
    </row>
    <row r="444" spans="1:11" x14ac:dyDescent="0.25">
      <c r="A444" s="9">
        <v>5</v>
      </c>
      <c r="B444" s="9">
        <v>1</v>
      </c>
      <c r="C444" s="9"/>
      <c r="D444" s="9">
        <v>5</v>
      </c>
      <c r="E444" s="9" t="s">
        <v>9</v>
      </c>
      <c r="F444" s="9">
        <v>0.26200000000000001</v>
      </c>
      <c r="G444" s="9">
        <v>34.582999999999998</v>
      </c>
      <c r="H444" s="9">
        <v>-2.4220000000000002</v>
      </c>
      <c r="I444" s="9">
        <v>37.69</v>
      </c>
      <c r="J444" s="9">
        <v>-2.5539999999999998</v>
      </c>
      <c r="K444" s="9">
        <v>-4.1180000000000003</v>
      </c>
    </row>
    <row r="445" spans="1:11" hidden="1" x14ac:dyDescent="0.25">
      <c r="A445" s="9">
        <v>5</v>
      </c>
      <c r="B445" s="9">
        <v>1</v>
      </c>
      <c r="C445" s="9"/>
      <c r="D445" s="9">
        <v>5</v>
      </c>
      <c r="E445" s="9" t="s">
        <v>10</v>
      </c>
      <c r="F445" s="9">
        <v>7.0999999999999994E-2</v>
      </c>
      <c r="G445" s="9">
        <v>24.36</v>
      </c>
      <c r="H445" s="9">
        <v>-1.51</v>
      </c>
      <c r="I445" s="9">
        <v>25.149000000000001</v>
      </c>
      <c r="J445" s="9">
        <v>-1.7709999999999999</v>
      </c>
      <c r="K445" s="9">
        <v>-2.863</v>
      </c>
    </row>
    <row r="446" spans="1:11" hidden="1" x14ac:dyDescent="0.25">
      <c r="A446" s="9">
        <v>5</v>
      </c>
      <c r="B446" s="9">
        <v>1</v>
      </c>
      <c r="C446" s="9"/>
      <c r="D446" s="9">
        <v>4</v>
      </c>
      <c r="E446" s="9" t="s">
        <v>7</v>
      </c>
      <c r="F446" s="9">
        <v>-0.99099999999999999</v>
      </c>
      <c r="G446" s="9">
        <v>125.905</v>
      </c>
      <c r="H446" s="9">
        <v>-7.3209999999999997</v>
      </c>
      <c r="I446" s="9">
        <v>123.962</v>
      </c>
      <c r="J446" s="9">
        <v>-8.8179999999999996</v>
      </c>
      <c r="K446" s="9">
        <v>-14.346</v>
      </c>
    </row>
    <row r="447" spans="1:11" hidden="1" x14ac:dyDescent="0.25">
      <c r="A447" s="9">
        <v>5</v>
      </c>
      <c r="B447" s="9">
        <v>1</v>
      </c>
      <c r="C447" s="9"/>
      <c r="D447" s="9">
        <v>4</v>
      </c>
      <c r="E447" s="9" t="s">
        <v>8</v>
      </c>
      <c r="F447" s="9">
        <v>0.35299999999999998</v>
      </c>
      <c r="G447" s="9">
        <v>-110.907</v>
      </c>
      <c r="H447" s="9">
        <v>6.9930000000000003</v>
      </c>
      <c r="I447" s="9">
        <v>-114.947</v>
      </c>
      <c r="J447" s="9">
        <v>7.9960000000000004</v>
      </c>
      <c r="K447" s="9">
        <v>12.961</v>
      </c>
    </row>
    <row r="448" spans="1:11" hidden="1" x14ac:dyDescent="0.25">
      <c r="A448" s="9">
        <v>5</v>
      </c>
      <c r="B448" s="9">
        <v>1</v>
      </c>
      <c r="C448" s="9"/>
      <c r="D448" s="9">
        <v>4</v>
      </c>
      <c r="E448" s="9" t="s">
        <v>9</v>
      </c>
      <c r="F448" s="9">
        <v>-0.42</v>
      </c>
      <c r="G448" s="9">
        <v>74.004000000000005</v>
      </c>
      <c r="H448" s="9">
        <v>-4.3739999999999997</v>
      </c>
      <c r="I448" s="9">
        <v>74.012</v>
      </c>
      <c r="J448" s="9">
        <v>-5.2549999999999999</v>
      </c>
      <c r="K448" s="9">
        <v>-8.5329999999999995</v>
      </c>
    </row>
    <row r="449" spans="1:11" hidden="1" x14ac:dyDescent="0.25">
      <c r="A449" s="9">
        <v>5</v>
      </c>
      <c r="B449" s="9">
        <v>1</v>
      </c>
      <c r="C449" s="9"/>
      <c r="D449" s="9">
        <v>4</v>
      </c>
      <c r="E449" s="9" t="s">
        <v>10</v>
      </c>
      <c r="F449" s="9">
        <v>-5.7000000000000002E-2</v>
      </c>
      <c r="G449" s="9">
        <v>84.625</v>
      </c>
      <c r="H449" s="9">
        <v>-4.9139999999999997</v>
      </c>
      <c r="I449" s="9">
        <v>84.8</v>
      </c>
      <c r="J449" s="9">
        <v>-6.077</v>
      </c>
      <c r="K449" s="9">
        <v>-9.8439999999999994</v>
      </c>
    </row>
    <row r="450" spans="1:11" hidden="1" x14ac:dyDescent="0.25">
      <c r="A450" s="9">
        <v>5</v>
      </c>
      <c r="B450" s="9">
        <v>1</v>
      </c>
      <c r="C450" s="9"/>
      <c r="D450" s="9">
        <v>3</v>
      </c>
      <c r="E450" s="9" t="s">
        <v>7</v>
      </c>
      <c r="F450" s="9">
        <v>-1.28</v>
      </c>
      <c r="G450" s="9">
        <v>182.624</v>
      </c>
      <c r="H450" s="9">
        <v>-10.193</v>
      </c>
      <c r="I450" s="9">
        <v>178.19800000000001</v>
      </c>
      <c r="J450" s="9">
        <v>-12.561999999999999</v>
      </c>
      <c r="K450" s="9">
        <v>-20.457000000000001</v>
      </c>
    </row>
    <row r="451" spans="1:11" hidden="1" x14ac:dyDescent="0.25">
      <c r="A451" s="9">
        <v>5</v>
      </c>
      <c r="B451" s="9">
        <v>1</v>
      </c>
      <c r="C451" s="9"/>
      <c r="D451" s="9">
        <v>3</v>
      </c>
      <c r="E451" s="9" t="s">
        <v>8</v>
      </c>
      <c r="F451" s="9">
        <v>0.14699999999999999</v>
      </c>
      <c r="G451" s="9">
        <v>-147.13399999999999</v>
      </c>
      <c r="H451" s="9">
        <v>8.1620000000000008</v>
      </c>
      <c r="I451" s="9">
        <v>-145.98599999999999</v>
      </c>
      <c r="J451" s="9">
        <v>10.272</v>
      </c>
      <c r="K451" s="9">
        <v>16.693999999999999</v>
      </c>
    </row>
    <row r="452" spans="1:11" hidden="1" x14ac:dyDescent="0.25">
      <c r="A452" s="9">
        <v>5</v>
      </c>
      <c r="B452" s="9">
        <v>1</v>
      </c>
      <c r="C452" s="9"/>
      <c r="D452" s="9">
        <v>3</v>
      </c>
      <c r="E452" s="9" t="s">
        <v>9</v>
      </c>
      <c r="F452" s="9">
        <v>-0.44600000000000001</v>
      </c>
      <c r="G452" s="9">
        <v>103.04900000000001</v>
      </c>
      <c r="H452" s="9">
        <v>-5.62</v>
      </c>
      <c r="I452" s="9">
        <v>100.473</v>
      </c>
      <c r="J452" s="9">
        <v>-7.1360000000000001</v>
      </c>
      <c r="K452" s="9">
        <v>-11.61</v>
      </c>
    </row>
    <row r="453" spans="1:11" hidden="1" x14ac:dyDescent="0.25">
      <c r="A453" s="9">
        <v>5</v>
      </c>
      <c r="B453" s="9">
        <v>1</v>
      </c>
      <c r="C453" s="9"/>
      <c r="D453" s="9">
        <v>3</v>
      </c>
      <c r="E453" s="9" t="s">
        <v>10</v>
      </c>
      <c r="F453" s="9">
        <v>-0.64300000000000002</v>
      </c>
      <c r="G453" s="9">
        <v>190.001</v>
      </c>
      <c r="H453" s="9">
        <v>-10.491</v>
      </c>
      <c r="I453" s="9">
        <v>185.81399999999999</v>
      </c>
      <c r="J453" s="9">
        <v>-13.457000000000001</v>
      </c>
      <c r="K453" s="9">
        <v>-21.841000000000001</v>
      </c>
    </row>
    <row r="454" spans="1:11" hidden="1" x14ac:dyDescent="0.25">
      <c r="A454" s="9">
        <v>5</v>
      </c>
      <c r="B454" s="9">
        <v>1</v>
      </c>
      <c r="C454" s="9"/>
      <c r="D454" s="9">
        <v>2</v>
      </c>
      <c r="E454" s="9" t="s">
        <v>7</v>
      </c>
      <c r="F454" s="9">
        <v>-2.8330000000000002</v>
      </c>
      <c r="G454" s="9">
        <v>195.30500000000001</v>
      </c>
      <c r="H454" s="9">
        <v>-12.013999999999999</v>
      </c>
      <c r="I454" s="9">
        <v>191.9</v>
      </c>
      <c r="J454" s="9">
        <v>-13.496</v>
      </c>
      <c r="K454" s="9">
        <v>-21.986999999999998</v>
      </c>
    </row>
    <row r="455" spans="1:11" hidden="1" x14ac:dyDescent="0.25">
      <c r="A455" s="9">
        <v>5</v>
      </c>
      <c r="B455" s="9">
        <v>1</v>
      </c>
      <c r="C455" s="9"/>
      <c r="D455" s="9">
        <v>2</v>
      </c>
      <c r="E455" s="9" t="s">
        <v>8</v>
      </c>
      <c r="F455" s="9">
        <v>0.61899999999999999</v>
      </c>
      <c r="G455" s="9">
        <v>-195.19499999999999</v>
      </c>
      <c r="H455" s="9">
        <v>10.337</v>
      </c>
      <c r="I455" s="9">
        <v>-190.27199999999999</v>
      </c>
      <c r="J455" s="9">
        <v>13.407</v>
      </c>
      <c r="K455" s="9">
        <v>21.821999999999999</v>
      </c>
    </row>
    <row r="456" spans="1:11" hidden="1" x14ac:dyDescent="0.25">
      <c r="A456" s="9">
        <v>5</v>
      </c>
      <c r="B456" s="9">
        <v>1</v>
      </c>
      <c r="C456" s="9"/>
      <c r="D456" s="9">
        <v>2</v>
      </c>
      <c r="E456" s="9" t="s">
        <v>9</v>
      </c>
      <c r="F456" s="9">
        <v>-1.079</v>
      </c>
      <c r="G456" s="9">
        <v>122.03100000000001</v>
      </c>
      <c r="H456" s="9">
        <v>-6.8810000000000002</v>
      </c>
      <c r="I456" s="9">
        <v>118.873</v>
      </c>
      <c r="J456" s="9">
        <v>-8.407</v>
      </c>
      <c r="K456" s="9">
        <v>-13.69</v>
      </c>
    </row>
    <row r="457" spans="1:11" hidden="1" x14ac:dyDescent="0.25">
      <c r="A457" s="9">
        <v>5</v>
      </c>
      <c r="B457" s="9">
        <v>1</v>
      </c>
      <c r="C457" s="9"/>
      <c r="D457" s="9">
        <v>2</v>
      </c>
      <c r="E457" s="9" t="s">
        <v>10</v>
      </c>
      <c r="F457" s="9">
        <v>-1.724</v>
      </c>
      <c r="G457" s="9">
        <v>313.774</v>
      </c>
      <c r="H457" s="9">
        <v>-17.102</v>
      </c>
      <c r="I457" s="9">
        <v>303.26400000000001</v>
      </c>
      <c r="J457" s="9">
        <v>-22.048999999999999</v>
      </c>
      <c r="K457" s="9">
        <v>-35.823999999999998</v>
      </c>
    </row>
    <row r="458" spans="1:11" hidden="1" x14ac:dyDescent="0.25">
      <c r="A458" s="9">
        <v>5</v>
      </c>
      <c r="B458" s="9">
        <v>1</v>
      </c>
      <c r="C458" s="9"/>
      <c r="D458" s="9">
        <v>1</v>
      </c>
      <c r="E458" s="9" t="s">
        <v>7</v>
      </c>
      <c r="F458" s="9">
        <v>-4.8070000000000004</v>
      </c>
      <c r="G458" s="9">
        <v>150.786</v>
      </c>
      <c r="H458" s="9">
        <v>-11.718</v>
      </c>
      <c r="I458" s="9">
        <v>149.38300000000001</v>
      </c>
      <c r="J458" s="9">
        <v>-10.7</v>
      </c>
      <c r="K458" s="9">
        <v>-17.434000000000001</v>
      </c>
    </row>
    <row r="459" spans="1:11" hidden="1" x14ac:dyDescent="0.25">
      <c r="A459" s="9">
        <v>5</v>
      </c>
      <c r="B459" s="9">
        <v>1</v>
      </c>
      <c r="C459" s="9"/>
      <c r="D459" s="9">
        <v>1</v>
      </c>
      <c r="E459" s="9" t="s">
        <v>8</v>
      </c>
      <c r="F459" s="9">
        <v>9.0960000000000001</v>
      </c>
      <c r="G459" s="9">
        <v>-427.96899999999999</v>
      </c>
      <c r="H459" s="9">
        <v>28.373999999999999</v>
      </c>
      <c r="I459" s="9">
        <v>-415.738</v>
      </c>
      <c r="J459" s="9">
        <v>30.018999999999998</v>
      </c>
      <c r="K459" s="9">
        <v>48.89</v>
      </c>
    </row>
    <row r="460" spans="1:11" hidden="1" x14ac:dyDescent="0.25">
      <c r="A460" s="9">
        <v>5</v>
      </c>
      <c r="B460" s="9">
        <v>1</v>
      </c>
      <c r="C460" s="9"/>
      <c r="D460" s="9">
        <v>1</v>
      </c>
      <c r="E460" s="9" t="s">
        <v>9</v>
      </c>
      <c r="F460" s="9">
        <v>-3.758</v>
      </c>
      <c r="G460" s="9">
        <v>156.41999999999999</v>
      </c>
      <c r="H460" s="9">
        <v>-10.807</v>
      </c>
      <c r="I460" s="9">
        <v>152.50800000000001</v>
      </c>
      <c r="J460" s="9">
        <v>-11.005000000000001</v>
      </c>
      <c r="K460" s="9">
        <v>-17.925000000000001</v>
      </c>
    </row>
    <row r="461" spans="1:11" hidden="1" x14ac:dyDescent="0.25">
      <c r="A461" s="9">
        <v>5</v>
      </c>
      <c r="B461" s="9">
        <v>1</v>
      </c>
      <c r="C461" s="9"/>
      <c r="D461" s="9">
        <v>1</v>
      </c>
      <c r="E461" s="9" t="s">
        <v>10</v>
      </c>
      <c r="F461" s="9">
        <v>-3.6659999999999999</v>
      </c>
      <c r="G461" s="9">
        <v>437.90899999999999</v>
      </c>
      <c r="H461" s="9">
        <v>-24.297999999999998</v>
      </c>
      <c r="I461" s="9">
        <v>420.85500000000002</v>
      </c>
      <c r="J461" s="9">
        <v>-30.698</v>
      </c>
      <c r="K461" s="9">
        <v>-49.908000000000001</v>
      </c>
    </row>
    <row r="462" spans="1:11" hidden="1" x14ac:dyDescent="0.25">
      <c r="A462" s="9">
        <v>5</v>
      </c>
      <c r="B462" s="9">
        <v>8</v>
      </c>
      <c r="C462" s="9"/>
      <c r="D462" s="9">
        <v>5</v>
      </c>
      <c r="E462" s="9" t="s">
        <v>7</v>
      </c>
      <c r="F462" s="9">
        <v>0.29599999999999999</v>
      </c>
      <c r="G462" s="9">
        <v>121.282</v>
      </c>
      <c r="H462" s="9">
        <v>-7.4390000000000001</v>
      </c>
      <c r="I462" s="9">
        <v>124.605</v>
      </c>
      <c r="J462" s="9">
        <v>-8.8040000000000003</v>
      </c>
      <c r="K462" s="9">
        <v>-14.236000000000001</v>
      </c>
    </row>
    <row r="463" spans="1:11" hidden="1" x14ac:dyDescent="0.25">
      <c r="A463" s="9">
        <v>5</v>
      </c>
      <c r="B463" s="9">
        <v>8</v>
      </c>
      <c r="C463" s="9"/>
      <c r="D463" s="9">
        <v>5</v>
      </c>
      <c r="E463" s="9" t="s">
        <v>8</v>
      </c>
      <c r="F463" s="9">
        <v>-0.625</v>
      </c>
      <c r="G463" s="9">
        <v>-93.638000000000005</v>
      </c>
      <c r="H463" s="9">
        <v>6.4169999999999998</v>
      </c>
      <c r="I463" s="9">
        <v>-101.018</v>
      </c>
      <c r="J463" s="9">
        <v>6.8979999999999997</v>
      </c>
      <c r="K463" s="9">
        <v>11.125999999999999</v>
      </c>
    </row>
    <row r="464" spans="1:11" x14ac:dyDescent="0.25">
      <c r="A464" s="9">
        <v>5</v>
      </c>
      <c r="B464" s="9">
        <v>8</v>
      </c>
      <c r="C464" s="9"/>
      <c r="D464" s="9">
        <v>5</v>
      </c>
      <c r="E464" s="9" t="s">
        <v>9</v>
      </c>
      <c r="F464" s="9">
        <v>0.28799999999999998</v>
      </c>
      <c r="G464" s="9">
        <v>67.162999999999997</v>
      </c>
      <c r="H464" s="9">
        <v>-4.3079999999999998</v>
      </c>
      <c r="I464" s="9">
        <v>70.364000000000004</v>
      </c>
      <c r="J464" s="9">
        <v>-4.907</v>
      </c>
      <c r="K464" s="9">
        <v>-7.9260000000000002</v>
      </c>
    </row>
    <row r="465" spans="1:11" hidden="1" x14ac:dyDescent="0.25">
      <c r="A465" s="9">
        <v>5</v>
      </c>
      <c r="B465" s="9">
        <v>8</v>
      </c>
      <c r="C465" s="9"/>
      <c r="D465" s="9">
        <v>5</v>
      </c>
      <c r="E465" s="9" t="s">
        <v>10</v>
      </c>
      <c r="F465" s="9">
        <v>-2.9000000000000001E-2</v>
      </c>
      <c r="G465" s="9">
        <v>-2.1480000000000001</v>
      </c>
      <c r="H465" s="9">
        <v>0.18</v>
      </c>
      <c r="I465" s="9">
        <v>-2.5680000000000001</v>
      </c>
      <c r="J465" s="9">
        <v>0.16200000000000001</v>
      </c>
      <c r="K465" s="9">
        <v>0.26</v>
      </c>
    </row>
    <row r="466" spans="1:11" hidden="1" x14ac:dyDescent="0.25">
      <c r="A466" s="9">
        <v>5</v>
      </c>
      <c r="B466" s="9">
        <v>8</v>
      </c>
      <c r="C466" s="9"/>
      <c r="D466" s="9">
        <v>4</v>
      </c>
      <c r="E466" s="9" t="s">
        <v>7</v>
      </c>
      <c r="F466" s="9">
        <v>-1.286</v>
      </c>
      <c r="G466" s="9">
        <v>210.429</v>
      </c>
      <c r="H466" s="9">
        <v>-11.974</v>
      </c>
      <c r="I466" s="9">
        <v>206.58799999999999</v>
      </c>
      <c r="J466" s="9">
        <v>-14.819000000000001</v>
      </c>
      <c r="K466" s="9">
        <v>-24.084</v>
      </c>
    </row>
    <row r="467" spans="1:11" hidden="1" x14ac:dyDescent="0.25">
      <c r="A467" s="9">
        <v>5</v>
      </c>
      <c r="B467" s="9">
        <v>8</v>
      </c>
      <c r="C467" s="9"/>
      <c r="D467" s="9">
        <v>4</v>
      </c>
      <c r="E467" s="9" t="s">
        <v>8</v>
      </c>
      <c r="F467" s="9">
        <v>0.76200000000000001</v>
      </c>
      <c r="G467" s="9">
        <v>-198.81299999999999</v>
      </c>
      <c r="H467" s="9">
        <v>11.698</v>
      </c>
      <c r="I467" s="9">
        <v>-199.28399999999999</v>
      </c>
      <c r="J467" s="9">
        <v>14.193</v>
      </c>
      <c r="K467" s="9">
        <v>23.026</v>
      </c>
    </row>
    <row r="468" spans="1:11" hidden="1" x14ac:dyDescent="0.25">
      <c r="A468" s="9">
        <v>5</v>
      </c>
      <c r="B468" s="9">
        <v>8</v>
      </c>
      <c r="C468" s="9"/>
      <c r="D468" s="9">
        <v>4</v>
      </c>
      <c r="E468" s="9" t="s">
        <v>9</v>
      </c>
      <c r="F468" s="9">
        <v>-0.64</v>
      </c>
      <c r="G468" s="9">
        <v>127.88800000000001</v>
      </c>
      <c r="H468" s="9">
        <v>-7.3579999999999997</v>
      </c>
      <c r="I468" s="9">
        <v>126.58499999999999</v>
      </c>
      <c r="J468" s="9">
        <v>-9.0660000000000007</v>
      </c>
      <c r="K468" s="9">
        <v>-14.722</v>
      </c>
    </row>
    <row r="469" spans="1:11" hidden="1" x14ac:dyDescent="0.25">
      <c r="A469" s="9">
        <v>5</v>
      </c>
      <c r="B469" s="9">
        <v>8</v>
      </c>
      <c r="C469" s="9"/>
      <c r="D469" s="9">
        <v>4</v>
      </c>
      <c r="E469" s="9" t="s">
        <v>10</v>
      </c>
      <c r="F469" s="9">
        <v>-2.1999999999999999E-2</v>
      </c>
      <c r="G469" s="9">
        <v>-7.4859999999999998</v>
      </c>
      <c r="H469" s="9">
        <v>0.48899999999999999</v>
      </c>
      <c r="I469" s="9">
        <v>-7.9320000000000004</v>
      </c>
      <c r="J469" s="9">
        <v>0.54700000000000004</v>
      </c>
      <c r="K469" s="9">
        <v>0.88300000000000001</v>
      </c>
    </row>
    <row r="470" spans="1:11" hidden="1" x14ac:dyDescent="0.25">
      <c r="A470" s="9">
        <v>5</v>
      </c>
      <c r="B470" s="9">
        <v>8</v>
      </c>
      <c r="C470" s="9"/>
      <c r="D470" s="9">
        <v>3</v>
      </c>
      <c r="E470" s="9" t="s">
        <v>7</v>
      </c>
      <c r="F470" s="9">
        <v>-2.109</v>
      </c>
      <c r="G470" s="9">
        <v>315.036</v>
      </c>
      <c r="H470" s="9">
        <v>-17.353999999999999</v>
      </c>
      <c r="I470" s="9">
        <v>305.52499999999998</v>
      </c>
      <c r="J470" s="9">
        <v>-21.800999999999998</v>
      </c>
      <c r="K470" s="9">
        <v>-35.481999999999999</v>
      </c>
    </row>
    <row r="471" spans="1:11" hidden="1" x14ac:dyDescent="0.25">
      <c r="A471" s="9">
        <v>5</v>
      </c>
      <c r="B471" s="9">
        <v>8</v>
      </c>
      <c r="C471" s="9"/>
      <c r="D471" s="9">
        <v>3</v>
      </c>
      <c r="E471" s="9" t="s">
        <v>8</v>
      </c>
      <c r="F471" s="9">
        <v>1.0249999999999999</v>
      </c>
      <c r="G471" s="9">
        <v>-275.69</v>
      </c>
      <c r="H471" s="9">
        <v>15.031000000000001</v>
      </c>
      <c r="I471" s="9">
        <v>-269.06700000000001</v>
      </c>
      <c r="J471" s="9">
        <v>19.207999999999998</v>
      </c>
      <c r="K471" s="9">
        <v>31.231999999999999</v>
      </c>
    </row>
    <row r="472" spans="1:11" hidden="1" x14ac:dyDescent="0.25">
      <c r="A472" s="9">
        <v>5</v>
      </c>
      <c r="B472" s="9">
        <v>8</v>
      </c>
      <c r="C472" s="9"/>
      <c r="D472" s="9">
        <v>3</v>
      </c>
      <c r="E472" s="9" t="s">
        <v>9</v>
      </c>
      <c r="F472" s="9">
        <v>-0.98</v>
      </c>
      <c r="G472" s="9">
        <v>184.602</v>
      </c>
      <c r="H472" s="9">
        <v>-10.074</v>
      </c>
      <c r="I472" s="9">
        <v>179.23099999999999</v>
      </c>
      <c r="J472" s="9">
        <v>-12.815</v>
      </c>
      <c r="K472" s="9">
        <v>-20.847999999999999</v>
      </c>
    </row>
    <row r="473" spans="1:11" hidden="1" x14ac:dyDescent="0.25">
      <c r="A473" s="9">
        <v>5</v>
      </c>
      <c r="B473" s="9">
        <v>8</v>
      </c>
      <c r="C473" s="9"/>
      <c r="D473" s="9">
        <v>3</v>
      </c>
      <c r="E473" s="9" t="s">
        <v>10</v>
      </c>
      <c r="F473" s="9">
        <v>8.1000000000000003E-2</v>
      </c>
      <c r="G473" s="9">
        <v>-27.155999999999999</v>
      </c>
      <c r="H473" s="9">
        <v>1.5049999999999999</v>
      </c>
      <c r="I473" s="9">
        <v>-26.664999999999999</v>
      </c>
      <c r="J473" s="9">
        <v>1.9219999999999999</v>
      </c>
      <c r="K473" s="9">
        <v>3.1190000000000002</v>
      </c>
    </row>
    <row r="474" spans="1:11" hidden="1" x14ac:dyDescent="0.25">
      <c r="A474" s="9">
        <v>5</v>
      </c>
      <c r="B474" s="9">
        <v>8</v>
      </c>
      <c r="C474" s="9"/>
      <c r="D474" s="9">
        <v>2</v>
      </c>
      <c r="E474" s="9" t="s">
        <v>7</v>
      </c>
      <c r="F474" s="9">
        <v>-4.3609999999999998</v>
      </c>
      <c r="G474" s="9">
        <v>332.935</v>
      </c>
      <c r="H474" s="9">
        <v>-19.844000000000001</v>
      </c>
      <c r="I474" s="9">
        <v>324.149</v>
      </c>
      <c r="J474" s="9">
        <v>-23.053000000000001</v>
      </c>
      <c r="K474" s="9">
        <v>-37.543999999999997</v>
      </c>
    </row>
    <row r="475" spans="1:11" hidden="1" x14ac:dyDescent="0.25">
      <c r="A475" s="9">
        <v>5</v>
      </c>
      <c r="B475" s="9">
        <v>8</v>
      </c>
      <c r="C475" s="9"/>
      <c r="D475" s="9">
        <v>2</v>
      </c>
      <c r="E475" s="9" t="s">
        <v>8</v>
      </c>
      <c r="F475" s="9">
        <v>2.7480000000000002</v>
      </c>
      <c r="G475" s="9">
        <v>-345.75400000000002</v>
      </c>
      <c r="H475" s="9">
        <v>19.183</v>
      </c>
      <c r="I475" s="9">
        <v>-335.17200000000003</v>
      </c>
      <c r="J475" s="9">
        <v>23.887</v>
      </c>
      <c r="K475" s="9">
        <v>38.884</v>
      </c>
    </row>
    <row r="476" spans="1:11" hidden="1" x14ac:dyDescent="0.25">
      <c r="A476" s="9">
        <v>5</v>
      </c>
      <c r="B476" s="9">
        <v>8</v>
      </c>
      <c r="C476" s="9"/>
      <c r="D476" s="9">
        <v>2</v>
      </c>
      <c r="E476" s="9" t="s">
        <v>9</v>
      </c>
      <c r="F476" s="9">
        <v>-2.2210000000000001</v>
      </c>
      <c r="G476" s="9">
        <v>212.09</v>
      </c>
      <c r="H476" s="9">
        <v>-12.157999999999999</v>
      </c>
      <c r="I476" s="9">
        <v>205.81800000000001</v>
      </c>
      <c r="J476" s="9">
        <v>-14.669</v>
      </c>
      <c r="K476" s="9">
        <v>-23.884</v>
      </c>
    </row>
    <row r="477" spans="1:11" hidden="1" x14ac:dyDescent="0.25">
      <c r="A477" s="9">
        <v>5</v>
      </c>
      <c r="B477" s="9">
        <v>8</v>
      </c>
      <c r="C477" s="9"/>
      <c r="D477" s="9">
        <v>2</v>
      </c>
      <c r="E477" s="9" t="s">
        <v>10</v>
      </c>
      <c r="F477" s="9">
        <v>0.245</v>
      </c>
      <c r="G477" s="9">
        <v>-49.408000000000001</v>
      </c>
      <c r="H477" s="9">
        <v>2.6789999999999998</v>
      </c>
      <c r="I477" s="9">
        <v>-47.817999999999998</v>
      </c>
      <c r="J477" s="9">
        <v>3.4609999999999999</v>
      </c>
      <c r="K477" s="9">
        <v>5.6239999999999997</v>
      </c>
    </row>
    <row r="478" spans="1:11" hidden="1" x14ac:dyDescent="0.25">
      <c r="A478" s="9">
        <v>5</v>
      </c>
      <c r="B478" s="9">
        <v>8</v>
      </c>
      <c r="C478" s="9"/>
      <c r="D478" s="9">
        <v>1</v>
      </c>
      <c r="E478" s="9" t="s">
        <v>7</v>
      </c>
      <c r="F478" s="9">
        <v>-6.38</v>
      </c>
      <c r="G478" s="9">
        <v>245.05</v>
      </c>
      <c r="H478" s="9">
        <v>-17.463999999999999</v>
      </c>
      <c r="I478" s="9">
        <v>239.864</v>
      </c>
      <c r="J478" s="9">
        <v>-17.274000000000001</v>
      </c>
      <c r="K478" s="9">
        <v>-28.14</v>
      </c>
    </row>
    <row r="479" spans="1:11" hidden="1" x14ac:dyDescent="0.25">
      <c r="A479" s="9">
        <v>5</v>
      </c>
      <c r="B479" s="9">
        <v>8</v>
      </c>
      <c r="C479" s="9"/>
      <c r="D479" s="9">
        <v>1</v>
      </c>
      <c r="E479" s="9" t="s">
        <v>8</v>
      </c>
      <c r="F479" s="9">
        <v>9.8829999999999991</v>
      </c>
      <c r="G479" s="9">
        <v>-475.1</v>
      </c>
      <c r="H479" s="9">
        <v>31.295000000000002</v>
      </c>
      <c r="I479" s="9">
        <v>-461.35500000000002</v>
      </c>
      <c r="J479" s="9">
        <v>33.305999999999997</v>
      </c>
      <c r="K479" s="9">
        <v>54.243000000000002</v>
      </c>
    </row>
    <row r="480" spans="1:11" hidden="1" x14ac:dyDescent="0.25">
      <c r="A480" s="9">
        <v>5</v>
      </c>
      <c r="B480" s="9">
        <v>8</v>
      </c>
      <c r="C480" s="9"/>
      <c r="D480" s="9">
        <v>1</v>
      </c>
      <c r="E480" s="9" t="s">
        <v>9</v>
      </c>
      <c r="F480" s="9">
        <v>-4.3959999999999999</v>
      </c>
      <c r="G480" s="9">
        <v>194.63499999999999</v>
      </c>
      <c r="H480" s="9">
        <v>-13.166</v>
      </c>
      <c r="I480" s="9">
        <v>189.435</v>
      </c>
      <c r="J480" s="9">
        <v>-13.67</v>
      </c>
      <c r="K480" s="9">
        <v>-22.265999999999998</v>
      </c>
    </row>
    <row r="481" spans="1:11" hidden="1" x14ac:dyDescent="0.25">
      <c r="A481" s="9">
        <v>5</v>
      </c>
      <c r="B481" s="9">
        <v>8</v>
      </c>
      <c r="C481" s="9"/>
      <c r="D481" s="9">
        <v>1</v>
      </c>
      <c r="E481" s="9" t="s">
        <v>10</v>
      </c>
      <c r="F481" s="9">
        <v>0.77</v>
      </c>
      <c r="G481" s="9">
        <v>-79.778999999999996</v>
      </c>
      <c r="H481" s="9">
        <v>4.4820000000000002</v>
      </c>
      <c r="I481" s="9">
        <v>-76.650000000000006</v>
      </c>
      <c r="J481" s="9">
        <v>5.5780000000000003</v>
      </c>
      <c r="K481" s="9">
        <v>9.0730000000000004</v>
      </c>
    </row>
    <row r="482" spans="1:11" hidden="1" x14ac:dyDescent="0.25">
      <c r="A482" s="9">
        <v>5</v>
      </c>
      <c r="B482" s="9">
        <v>15</v>
      </c>
      <c r="C482" s="9"/>
      <c r="D482" s="9">
        <v>5</v>
      </c>
      <c r="E482" s="9" t="s">
        <v>7</v>
      </c>
      <c r="F482" s="9">
        <v>8.6999999999999994E-2</v>
      </c>
      <c r="G482" s="9">
        <v>50.295999999999999</v>
      </c>
      <c r="H482" s="9">
        <v>-3.04</v>
      </c>
      <c r="I482" s="9">
        <v>51.332000000000001</v>
      </c>
      <c r="J482" s="9">
        <v>-3.6429999999999998</v>
      </c>
      <c r="K482" s="9">
        <v>-5.8920000000000003</v>
      </c>
    </row>
    <row r="483" spans="1:11" hidden="1" x14ac:dyDescent="0.25">
      <c r="A483" s="9">
        <v>5</v>
      </c>
      <c r="B483" s="9">
        <v>15</v>
      </c>
      <c r="C483" s="9"/>
      <c r="D483" s="9">
        <v>5</v>
      </c>
      <c r="E483" s="9" t="s">
        <v>8</v>
      </c>
      <c r="F483" s="9">
        <v>-0.124</v>
      </c>
      <c r="G483" s="9">
        <v>-46.987000000000002</v>
      </c>
      <c r="H483" s="9">
        <v>2.907</v>
      </c>
      <c r="I483" s="9">
        <v>-48.442</v>
      </c>
      <c r="J483" s="9">
        <v>3.415</v>
      </c>
      <c r="K483" s="9">
        <v>5.5209999999999999</v>
      </c>
    </row>
    <row r="484" spans="1:11" x14ac:dyDescent="0.25">
      <c r="A484" s="9">
        <v>5</v>
      </c>
      <c r="B484" s="9">
        <v>15</v>
      </c>
      <c r="C484" s="9"/>
      <c r="D484" s="9">
        <v>5</v>
      </c>
      <c r="E484" s="9" t="s">
        <v>9</v>
      </c>
      <c r="F484" s="9">
        <v>6.6000000000000003E-2</v>
      </c>
      <c r="G484" s="9">
        <v>30.401</v>
      </c>
      <c r="H484" s="9">
        <v>-1.8580000000000001</v>
      </c>
      <c r="I484" s="9">
        <v>31.175999999999998</v>
      </c>
      <c r="J484" s="9">
        <v>-2.2050000000000001</v>
      </c>
      <c r="K484" s="9">
        <v>-3.5670000000000002</v>
      </c>
    </row>
    <row r="485" spans="1:11" hidden="1" x14ac:dyDescent="0.25">
      <c r="A485" s="9">
        <v>5</v>
      </c>
      <c r="B485" s="9">
        <v>15</v>
      </c>
      <c r="C485" s="9"/>
      <c r="D485" s="9">
        <v>5</v>
      </c>
      <c r="E485" s="9" t="s">
        <v>10</v>
      </c>
      <c r="F485" s="9">
        <v>-4.1000000000000002E-2</v>
      </c>
      <c r="G485" s="9">
        <v>-22.213000000000001</v>
      </c>
      <c r="H485" s="9">
        <v>1.3460000000000001</v>
      </c>
      <c r="I485" s="9">
        <v>-22.693000000000001</v>
      </c>
      <c r="J485" s="9">
        <v>1.609</v>
      </c>
      <c r="K485" s="9">
        <v>2.6030000000000002</v>
      </c>
    </row>
    <row r="486" spans="1:11" hidden="1" x14ac:dyDescent="0.25">
      <c r="A486" s="9">
        <v>5</v>
      </c>
      <c r="B486" s="9">
        <v>15</v>
      </c>
      <c r="C486" s="9"/>
      <c r="D486" s="9">
        <v>4</v>
      </c>
      <c r="E486" s="9" t="s">
        <v>7</v>
      </c>
      <c r="F486" s="9">
        <v>-0.38400000000000001</v>
      </c>
      <c r="G486" s="9">
        <v>75.747</v>
      </c>
      <c r="H486" s="9">
        <v>-4.2569999999999997</v>
      </c>
      <c r="I486" s="9">
        <v>74.224999999999994</v>
      </c>
      <c r="J486" s="9">
        <v>-5.3470000000000004</v>
      </c>
      <c r="K486" s="9">
        <v>-8.6859999999999999</v>
      </c>
    </row>
    <row r="487" spans="1:11" hidden="1" x14ac:dyDescent="0.25">
      <c r="A487" s="9">
        <v>5</v>
      </c>
      <c r="B487" s="9">
        <v>15</v>
      </c>
      <c r="C487" s="9"/>
      <c r="D487" s="9">
        <v>4</v>
      </c>
      <c r="E487" s="9" t="s">
        <v>8</v>
      </c>
      <c r="F487" s="9">
        <v>0.34699999999999998</v>
      </c>
      <c r="G487" s="9">
        <v>-79.001999999999995</v>
      </c>
      <c r="H487" s="9">
        <v>4.4560000000000004</v>
      </c>
      <c r="I487" s="9">
        <v>-77.685000000000002</v>
      </c>
      <c r="J487" s="9">
        <v>5.5949999999999998</v>
      </c>
      <c r="K487" s="9">
        <v>9.0839999999999996</v>
      </c>
    </row>
    <row r="488" spans="1:11" hidden="1" x14ac:dyDescent="0.25">
      <c r="A488" s="9">
        <v>5</v>
      </c>
      <c r="B488" s="9">
        <v>15</v>
      </c>
      <c r="C488" s="9"/>
      <c r="D488" s="9">
        <v>4</v>
      </c>
      <c r="E488" s="9" t="s">
        <v>9</v>
      </c>
      <c r="F488" s="9">
        <v>-0.22900000000000001</v>
      </c>
      <c r="G488" s="9">
        <v>48.359000000000002</v>
      </c>
      <c r="H488" s="9">
        <v>-2.722</v>
      </c>
      <c r="I488" s="9">
        <v>47.466999999999999</v>
      </c>
      <c r="J488" s="9">
        <v>-3.419</v>
      </c>
      <c r="K488" s="9">
        <v>-5.5529999999999999</v>
      </c>
    </row>
    <row r="489" spans="1:11" hidden="1" x14ac:dyDescent="0.25">
      <c r="A489" s="9">
        <v>5</v>
      </c>
      <c r="B489" s="9">
        <v>15</v>
      </c>
      <c r="C489" s="9"/>
      <c r="D489" s="9">
        <v>4</v>
      </c>
      <c r="E489" s="9" t="s">
        <v>10</v>
      </c>
      <c r="F489" s="9">
        <v>7.9000000000000001E-2</v>
      </c>
      <c r="G489" s="9">
        <v>-77.138000000000005</v>
      </c>
      <c r="H489" s="9">
        <v>4.4390000000000001</v>
      </c>
      <c r="I489" s="9">
        <v>-76.968000000000004</v>
      </c>
      <c r="J489" s="9">
        <v>5.5309999999999997</v>
      </c>
      <c r="K489" s="9">
        <v>8.9610000000000003</v>
      </c>
    </row>
    <row r="490" spans="1:11" hidden="1" x14ac:dyDescent="0.25">
      <c r="A490" s="9">
        <v>5</v>
      </c>
      <c r="B490" s="9">
        <v>15</v>
      </c>
      <c r="C490" s="9"/>
      <c r="D490" s="9">
        <v>3</v>
      </c>
      <c r="E490" s="9" t="s">
        <v>7</v>
      </c>
      <c r="F490" s="9">
        <v>-0.68</v>
      </c>
      <c r="G490" s="9">
        <v>102.60899999999999</v>
      </c>
      <c r="H490" s="9">
        <v>-5.63</v>
      </c>
      <c r="I490" s="9">
        <v>99.245000000000005</v>
      </c>
      <c r="J490" s="9">
        <v>-7.133</v>
      </c>
      <c r="K490" s="9">
        <v>-11.603999999999999</v>
      </c>
    </row>
    <row r="491" spans="1:11" hidden="1" x14ac:dyDescent="0.25">
      <c r="A491" s="9">
        <v>5</v>
      </c>
      <c r="B491" s="9">
        <v>15</v>
      </c>
      <c r="C491" s="9"/>
      <c r="D491" s="9">
        <v>3</v>
      </c>
      <c r="E491" s="9" t="s">
        <v>8</v>
      </c>
      <c r="F491" s="9">
        <v>0.60799999999999998</v>
      </c>
      <c r="G491" s="9">
        <v>-100.67</v>
      </c>
      <c r="H491" s="9">
        <v>5.5030000000000001</v>
      </c>
      <c r="I491" s="9">
        <v>-97.444999999999993</v>
      </c>
      <c r="J491" s="9">
        <v>7.0060000000000002</v>
      </c>
      <c r="K491" s="9">
        <v>11.396000000000001</v>
      </c>
    </row>
    <row r="492" spans="1:11" hidden="1" x14ac:dyDescent="0.25">
      <c r="A492" s="9">
        <v>5</v>
      </c>
      <c r="B492" s="9">
        <v>15</v>
      </c>
      <c r="C492" s="9"/>
      <c r="D492" s="9">
        <v>3</v>
      </c>
      <c r="E492" s="9" t="s">
        <v>9</v>
      </c>
      <c r="F492" s="9">
        <v>-0.40300000000000002</v>
      </c>
      <c r="G492" s="9">
        <v>63.524999999999999</v>
      </c>
      <c r="H492" s="9">
        <v>-3.4780000000000002</v>
      </c>
      <c r="I492" s="9">
        <v>61.462000000000003</v>
      </c>
      <c r="J492" s="9">
        <v>-4.4180000000000001</v>
      </c>
      <c r="K492" s="9">
        <v>-7.1879999999999997</v>
      </c>
    </row>
    <row r="493" spans="1:11" hidden="1" x14ac:dyDescent="0.25">
      <c r="A493" s="9">
        <v>5</v>
      </c>
      <c r="B493" s="9">
        <v>15</v>
      </c>
      <c r="C493" s="9"/>
      <c r="D493" s="9">
        <v>3</v>
      </c>
      <c r="E493" s="9" t="s">
        <v>10</v>
      </c>
      <c r="F493" s="9">
        <v>0.56200000000000006</v>
      </c>
      <c r="G493" s="9">
        <v>-162.845</v>
      </c>
      <c r="H493" s="9">
        <v>8.9870000000000001</v>
      </c>
      <c r="I493" s="9">
        <v>-159.15799999999999</v>
      </c>
      <c r="J493" s="9">
        <v>11.536</v>
      </c>
      <c r="K493" s="9">
        <v>18.722000000000001</v>
      </c>
    </row>
    <row r="494" spans="1:11" hidden="1" x14ac:dyDescent="0.25">
      <c r="A494" s="9">
        <v>5</v>
      </c>
      <c r="B494" s="9">
        <v>15</v>
      </c>
      <c r="C494" s="9"/>
      <c r="D494" s="9">
        <v>2</v>
      </c>
      <c r="E494" s="9" t="s">
        <v>7</v>
      </c>
      <c r="F494" s="9">
        <v>-1.3560000000000001</v>
      </c>
      <c r="G494" s="9">
        <v>114.09699999999999</v>
      </c>
      <c r="H494" s="9">
        <v>-6.6379999999999999</v>
      </c>
      <c r="I494" s="9">
        <v>110.405</v>
      </c>
      <c r="J494" s="9">
        <v>-7.9169999999999998</v>
      </c>
      <c r="K494" s="9">
        <v>-12.888999999999999</v>
      </c>
    </row>
    <row r="495" spans="1:11" hidden="1" x14ac:dyDescent="0.25">
      <c r="A495" s="9">
        <v>5</v>
      </c>
      <c r="B495" s="9">
        <v>15</v>
      </c>
      <c r="C495" s="9"/>
      <c r="D495" s="9">
        <v>2</v>
      </c>
      <c r="E495" s="9" t="s">
        <v>8</v>
      </c>
      <c r="F495" s="9">
        <v>1.3280000000000001</v>
      </c>
      <c r="G495" s="9">
        <v>-117.68300000000001</v>
      </c>
      <c r="H495" s="9">
        <v>6.7859999999999996</v>
      </c>
      <c r="I495" s="9">
        <v>-113.788</v>
      </c>
      <c r="J495" s="9">
        <v>8.1660000000000004</v>
      </c>
      <c r="K495" s="9">
        <v>13.292999999999999</v>
      </c>
    </row>
    <row r="496" spans="1:11" hidden="1" x14ac:dyDescent="0.25">
      <c r="A496" s="9">
        <v>5</v>
      </c>
      <c r="B496" s="9">
        <v>15</v>
      </c>
      <c r="C496" s="9"/>
      <c r="D496" s="9">
        <v>2</v>
      </c>
      <c r="E496" s="9" t="s">
        <v>9</v>
      </c>
      <c r="F496" s="9">
        <v>-0.83899999999999997</v>
      </c>
      <c r="G496" s="9">
        <v>72.430999999999997</v>
      </c>
      <c r="H496" s="9">
        <v>-4.1950000000000003</v>
      </c>
      <c r="I496" s="9">
        <v>70.058999999999997</v>
      </c>
      <c r="J496" s="9">
        <v>-5.0259999999999998</v>
      </c>
      <c r="K496" s="9">
        <v>-8.1820000000000004</v>
      </c>
    </row>
    <row r="497" spans="1:11" hidden="1" x14ac:dyDescent="0.25">
      <c r="A497" s="9">
        <v>5</v>
      </c>
      <c r="B497" s="9">
        <v>15</v>
      </c>
      <c r="C497" s="9"/>
      <c r="D497" s="9">
        <v>2</v>
      </c>
      <c r="E497" s="9" t="s">
        <v>10</v>
      </c>
      <c r="F497" s="9">
        <v>1.4790000000000001</v>
      </c>
      <c r="G497" s="9">
        <v>-264.36599999999999</v>
      </c>
      <c r="H497" s="9">
        <v>14.427</v>
      </c>
      <c r="I497" s="9">
        <v>-255.459</v>
      </c>
      <c r="J497" s="9">
        <v>18.588000000000001</v>
      </c>
      <c r="K497" s="9">
        <v>30.199000000000002</v>
      </c>
    </row>
    <row r="498" spans="1:11" hidden="1" x14ac:dyDescent="0.25">
      <c r="A498" s="9">
        <v>5</v>
      </c>
      <c r="B498" s="9">
        <v>15</v>
      </c>
      <c r="C498" s="9"/>
      <c r="D498" s="9">
        <v>1</v>
      </c>
      <c r="E498" s="9" t="s">
        <v>7</v>
      </c>
      <c r="F498" s="9">
        <v>-1.554</v>
      </c>
      <c r="G498" s="9">
        <v>75.307000000000002</v>
      </c>
      <c r="H498" s="9">
        <v>-4.9530000000000003</v>
      </c>
      <c r="I498" s="9">
        <v>73.168000000000006</v>
      </c>
      <c r="J498" s="9">
        <v>-5.2759999999999998</v>
      </c>
      <c r="K498" s="9">
        <v>-8.593</v>
      </c>
    </row>
    <row r="499" spans="1:11" hidden="1" x14ac:dyDescent="0.25">
      <c r="A499" s="9">
        <v>5</v>
      </c>
      <c r="B499" s="9">
        <v>15</v>
      </c>
      <c r="C499" s="9"/>
      <c r="D499" s="9">
        <v>1</v>
      </c>
      <c r="E499" s="9" t="s">
        <v>8</v>
      </c>
      <c r="F499" s="9">
        <v>1.718</v>
      </c>
      <c r="G499" s="9">
        <v>-87.233999999999995</v>
      </c>
      <c r="H499" s="9">
        <v>5.6550000000000002</v>
      </c>
      <c r="I499" s="9">
        <v>-84.635999999999996</v>
      </c>
      <c r="J499" s="9">
        <v>6.1070000000000002</v>
      </c>
      <c r="K499" s="9">
        <v>9.9459999999999997</v>
      </c>
    </row>
    <row r="500" spans="1:11" hidden="1" x14ac:dyDescent="0.25">
      <c r="A500" s="9">
        <v>5</v>
      </c>
      <c r="B500" s="9">
        <v>15</v>
      </c>
      <c r="C500" s="9"/>
      <c r="D500" s="9">
        <v>1</v>
      </c>
      <c r="E500" s="9" t="s">
        <v>9</v>
      </c>
      <c r="F500" s="9">
        <v>-0.88500000000000001</v>
      </c>
      <c r="G500" s="9">
        <v>43.93</v>
      </c>
      <c r="H500" s="9">
        <v>-2.867</v>
      </c>
      <c r="I500" s="9">
        <v>42.649000000000001</v>
      </c>
      <c r="J500" s="9">
        <v>-3.077</v>
      </c>
      <c r="K500" s="9">
        <v>-5.0110000000000001</v>
      </c>
    </row>
    <row r="501" spans="1:11" hidden="1" x14ac:dyDescent="0.25">
      <c r="A501" s="9">
        <v>5</v>
      </c>
      <c r="B501" s="9">
        <v>15</v>
      </c>
      <c r="C501" s="9"/>
      <c r="D501" s="9">
        <v>1</v>
      </c>
      <c r="E501" s="9" t="s">
        <v>10</v>
      </c>
      <c r="F501" s="9">
        <v>2.8959999999999999</v>
      </c>
      <c r="G501" s="9">
        <v>-358.13</v>
      </c>
      <c r="H501" s="9">
        <v>19.827000000000002</v>
      </c>
      <c r="I501" s="9">
        <v>-344.274</v>
      </c>
      <c r="J501" s="9">
        <v>25.12</v>
      </c>
      <c r="K501" s="9">
        <v>40.835000000000001</v>
      </c>
    </row>
    <row r="502" spans="1:11" hidden="1" x14ac:dyDescent="0.25">
      <c r="A502" s="9">
        <v>6</v>
      </c>
      <c r="B502" s="9">
        <v>2</v>
      </c>
      <c r="C502" s="9"/>
      <c r="D502" s="9">
        <v>5</v>
      </c>
      <c r="E502" s="9" t="s">
        <v>7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</row>
    <row r="503" spans="1:11" hidden="1" x14ac:dyDescent="0.25">
      <c r="A503" s="9">
        <v>6</v>
      </c>
      <c r="B503" s="9">
        <v>2</v>
      </c>
      <c r="C503" s="9"/>
      <c r="D503" s="9">
        <v>5</v>
      </c>
      <c r="E503" s="9" t="s">
        <v>8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</row>
    <row r="504" spans="1:11" x14ac:dyDescent="0.25">
      <c r="A504" s="9">
        <v>6</v>
      </c>
      <c r="B504" s="9">
        <v>2</v>
      </c>
      <c r="C504" s="9"/>
      <c r="D504" s="9">
        <v>5</v>
      </c>
      <c r="E504" s="9" t="s">
        <v>9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</row>
    <row r="505" spans="1:11" hidden="1" x14ac:dyDescent="0.25">
      <c r="A505" s="9">
        <v>6</v>
      </c>
      <c r="B505" s="9">
        <v>2</v>
      </c>
      <c r="C505" s="9"/>
      <c r="D505" s="9">
        <v>5</v>
      </c>
      <c r="E505" s="9" t="s">
        <v>10</v>
      </c>
      <c r="F505" s="9">
        <v>1E-3</v>
      </c>
      <c r="G505" s="9">
        <v>1.591</v>
      </c>
      <c r="H505" s="9">
        <v>-4.9000000000000002E-2</v>
      </c>
      <c r="I505" s="9">
        <v>1.6120000000000001</v>
      </c>
      <c r="J505" s="9">
        <v>-6.0999999999999999E-2</v>
      </c>
      <c r="K505" s="9">
        <v>-9.9000000000000005E-2</v>
      </c>
    </row>
    <row r="506" spans="1:11" hidden="1" x14ac:dyDescent="0.25">
      <c r="A506" s="9">
        <v>6</v>
      </c>
      <c r="B506" s="9">
        <v>2</v>
      </c>
      <c r="C506" s="9"/>
      <c r="D506" s="9">
        <v>4</v>
      </c>
      <c r="E506" s="9" t="s">
        <v>7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</row>
    <row r="507" spans="1:11" hidden="1" x14ac:dyDescent="0.25">
      <c r="A507" s="9">
        <v>6</v>
      </c>
      <c r="B507" s="9">
        <v>2</v>
      </c>
      <c r="C507" s="9"/>
      <c r="D507" s="9">
        <v>4</v>
      </c>
      <c r="E507" s="9" t="s">
        <v>8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</row>
    <row r="508" spans="1:11" hidden="1" x14ac:dyDescent="0.25">
      <c r="A508" s="9">
        <v>6</v>
      </c>
      <c r="B508" s="9">
        <v>2</v>
      </c>
      <c r="C508" s="9"/>
      <c r="D508" s="9">
        <v>4</v>
      </c>
      <c r="E508" s="9" t="s">
        <v>9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</row>
    <row r="509" spans="1:11" hidden="1" x14ac:dyDescent="0.25">
      <c r="A509" s="9">
        <v>6</v>
      </c>
      <c r="B509" s="9">
        <v>2</v>
      </c>
      <c r="C509" s="9"/>
      <c r="D509" s="9">
        <v>4</v>
      </c>
      <c r="E509" s="9" t="s">
        <v>10</v>
      </c>
      <c r="F509" s="9">
        <v>-2E-3</v>
      </c>
      <c r="G509" s="9">
        <v>4.1109999999999998</v>
      </c>
      <c r="H509" s="9">
        <v>-0.121</v>
      </c>
      <c r="I509" s="9">
        <v>4.0869999999999997</v>
      </c>
      <c r="J509" s="9">
        <v>-0.156</v>
      </c>
      <c r="K509" s="9">
        <v>-0.252</v>
      </c>
    </row>
    <row r="510" spans="1:11" hidden="1" x14ac:dyDescent="0.25">
      <c r="A510" s="9">
        <v>6</v>
      </c>
      <c r="B510" s="9">
        <v>2</v>
      </c>
      <c r="C510" s="9"/>
      <c r="D510" s="9">
        <v>3</v>
      </c>
      <c r="E510" s="9" t="s">
        <v>7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</row>
    <row r="511" spans="1:11" hidden="1" x14ac:dyDescent="0.25">
      <c r="A511" s="9">
        <v>6</v>
      </c>
      <c r="B511" s="9">
        <v>2</v>
      </c>
      <c r="C511" s="9"/>
      <c r="D511" s="9">
        <v>3</v>
      </c>
      <c r="E511" s="9" t="s">
        <v>8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</row>
    <row r="512" spans="1:11" hidden="1" x14ac:dyDescent="0.25">
      <c r="A512" s="9">
        <v>6</v>
      </c>
      <c r="B512" s="9">
        <v>2</v>
      </c>
      <c r="C512" s="9"/>
      <c r="D512" s="9">
        <v>3</v>
      </c>
      <c r="E512" s="9" t="s">
        <v>9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</row>
    <row r="513" spans="1:11" hidden="1" x14ac:dyDescent="0.25">
      <c r="A513" s="9">
        <v>6</v>
      </c>
      <c r="B513" s="9">
        <v>2</v>
      </c>
      <c r="C513" s="9"/>
      <c r="D513" s="9">
        <v>3</v>
      </c>
      <c r="E513" s="9" t="s">
        <v>10</v>
      </c>
      <c r="F513" s="9">
        <v>-0.01</v>
      </c>
      <c r="G513" s="9">
        <v>6.9589999999999996</v>
      </c>
      <c r="H513" s="9">
        <v>-0.19600000000000001</v>
      </c>
      <c r="I513" s="9">
        <v>6.7880000000000003</v>
      </c>
      <c r="J513" s="9">
        <v>-0.26</v>
      </c>
      <c r="K513" s="9">
        <v>-0.42199999999999999</v>
      </c>
    </row>
    <row r="514" spans="1:11" hidden="1" x14ac:dyDescent="0.25">
      <c r="A514" s="9">
        <v>6</v>
      </c>
      <c r="B514" s="9">
        <v>2</v>
      </c>
      <c r="C514" s="9"/>
      <c r="D514" s="9">
        <v>2</v>
      </c>
      <c r="E514" s="9" t="s">
        <v>7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</row>
    <row r="515" spans="1:11" hidden="1" x14ac:dyDescent="0.25">
      <c r="A515" s="9">
        <v>6</v>
      </c>
      <c r="B515" s="9">
        <v>2</v>
      </c>
      <c r="C515" s="9"/>
      <c r="D515" s="9">
        <v>2</v>
      </c>
      <c r="E515" s="9" t="s">
        <v>8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</row>
    <row r="516" spans="1:11" hidden="1" x14ac:dyDescent="0.25">
      <c r="A516" s="9">
        <v>6</v>
      </c>
      <c r="B516" s="9">
        <v>2</v>
      </c>
      <c r="C516" s="9"/>
      <c r="D516" s="9">
        <v>2</v>
      </c>
      <c r="E516" s="9" t="s">
        <v>9</v>
      </c>
      <c r="F516" s="9">
        <v>0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</row>
    <row r="517" spans="1:11" hidden="1" x14ac:dyDescent="0.25">
      <c r="A517" s="9">
        <v>6</v>
      </c>
      <c r="B517" s="9">
        <v>2</v>
      </c>
      <c r="C517" s="9"/>
      <c r="D517" s="9">
        <v>2</v>
      </c>
      <c r="E517" s="9" t="s">
        <v>10</v>
      </c>
      <c r="F517" s="9">
        <v>-2.4E-2</v>
      </c>
      <c r="G517" s="9">
        <v>10.093</v>
      </c>
      <c r="H517" s="9">
        <v>-0.27800000000000002</v>
      </c>
      <c r="I517" s="9">
        <v>9.7149999999999999</v>
      </c>
      <c r="J517" s="9">
        <v>-0.373</v>
      </c>
      <c r="K517" s="9">
        <v>-0.60499999999999998</v>
      </c>
    </row>
    <row r="518" spans="1:11" hidden="1" x14ac:dyDescent="0.25">
      <c r="A518" s="9">
        <v>6</v>
      </c>
      <c r="B518" s="9">
        <v>2</v>
      </c>
      <c r="C518" s="9"/>
      <c r="D518" s="9">
        <v>1</v>
      </c>
      <c r="E518" s="9" t="s">
        <v>7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</row>
    <row r="519" spans="1:11" hidden="1" x14ac:dyDescent="0.25">
      <c r="A519" s="9">
        <v>6</v>
      </c>
      <c r="B519" s="9">
        <v>2</v>
      </c>
      <c r="C519" s="9"/>
      <c r="D519" s="9">
        <v>1</v>
      </c>
      <c r="E519" s="9" t="s">
        <v>8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</row>
    <row r="520" spans="1:11" hidden="1" x14ac:dyDescent="0.25">
      <c r="A520" s="9">
        <v>6</v>
      </c>
      <c r="B520" s="9">
        <v>2</v>
      </c>
      <c r="C520" s="9"/>
      <c r="D520" s="9">
        <v>1</v>
      </c>
      <c r="E520" s="9" t="s">
        <v>9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</row>
    <row r="521" spans="1:11" hidden="1" x14ac:dyDescent="0.25">
      <c r="A521" s="9">
        <v>6</v>
      </c>
      <c r="B521" s="9">
        <v>2</v>
      </c>
      <c r="C521" s="9"/>
      <c r="D521" s="9">
        <v>1</v>
      </c>
      <c r="E521" s="9" t="s">
        <v>10</v>
      </c>
      <c r="F521" s="9">
        <v>-4.9000000000000002E-2</v>
      </c>
      <c r="G521" s="9">
        <v>13.244</v>
      </c>
      <c r="H521" s="9">
        <v>-0.36499999999999999</v>
      </c>
      <c r="I521" s="9">
        <v>12.651</v>
      </c>
      <c r="J521" s="9">
        <v>-0.48399999999999999</v>
      </c>
      <c r="K521" s="9">
        <v>-0.78700000000000003</v>
      </c>
    </row>
    <row r="522" spans="1:11" hidden="1" x14ac:dyDescent="0.25">
      <c r="A522" s="9">
        <v>6</v>
      </c>
      <c r="B522" s="9">
        <v>9</v>
      </c>
      <c r="C522" s="9"/>
      <c r="D522" s="9">
        <v>5</v>
      </c>
      <c r="E522" s="9" t="s">
        <v>7</v>
      </c>
      <c r="F522" s="9">
        <v>2.3E-2</v>
      </c>
      <c r="G522" s="9">
        <v>25.66</v>
      </c>
      <c r="H522" s="9">
        <v>-0.79700000000000004</v>
      </c>
      <c r="I522" s="9">
        <v>26.062999999999999</v>
      </c>
      <c r="J522" s="9">
        <v>-0.98499999999999999</v>
      </c>
      <c r="K522" s="9">
        <v>-1.593</v>
      </c>
    </row>
    <row r="523" spans="1:11" hidden="1" x14ac:dyDescent="0.25">
      <c r="A523" s="9">
        <v>6</v>
      </c>
      <c r="B523" s="9">
        <v>9</v>
      </c>
      <c r="C523" s="9"/>
      <c r="D523" s="9">
        <v>5</v>
      </c>
      <c r="E523" s="9" t="s">
        <v>8</v>
      </c>
      <c r="F523" s="9">
        <v>-6.6000000000000003E-2</v>
      </c>
      <c r="G523" s="9">
        <v>-15.805</v>
      </c>
      <c r="H523" s="9">
        <v>0.58899999999999997</v>
      </c>
      <c r="I523" s="9">
        <v>-17.393000000000001</v>
      </c>
      <c r="J523" s="9">
        <v>0.627</v>
      </c>
      <c r="K523" s="9">
        <v>1.01</v>
      </c>
    </row>
    <row r="524" spans="1:11" x14ac:dyDescent="0.25">
      <c r="A524" s="9">
        <v>6</v>
      </c>
      <c r="B524" s="9">
        <v>9</v>
      </c>
      <c r="C524" s="9"/>
      <c r="D524" s="9">
        <v>5</v>
      </c>
      <c r="E524" s="9" t="s">
        <v>9</v>
      </c>
      <c r="F524" s="9">
        <v>2.8000000000000001E-2</v>
      </c>
      <c r="G524" s="9">
        <v>12.958</v>
      </c>
      <c r="H524" s="9">
        <v>-0.42899999999999999</v>
      </c>
      <c r="I524" s="9">
        <v>13.516999999999999</v>
      </c>
      <c r="J524" s="9">
        <v>-0.504</v>
      </c>
      <c r="K524" s="9">
        <v>-0.81299999999999994</v>
      </c>
    </row>
    <row r="525" spans="1:11" hidden="1" x14ac:dyDescent="0.25">
      <c r="A525" s="9">
        <v>6</v>
      </c>
      <c r="B525" s="9">
        <v>9</v>
      </c>
      <c r="C525" s="9"/>
      <c r="D525" s="9">
        <v>5</v>
      </c>
      <c r="E525" s="9" t="s">
        <v>10</v>
      </c>
      <c r="F525" s="9">
        <v>6.0000000000000001E-3</v>
      </c>
      <c r="G525" s="9">
        <v>5.3840000000000003</v>
      </c>
      <c r="H525" s="9">
        <v>-0.16800000000000001</v>
      </c>
      <c r="I525" s="9">
        <v>5.4829999999999997</v>
      </c>
      <c r="J525" s="9">
        <v>-0.20699999999999999</v>
      </c>
      <c r="K525" s="9">
        <v>-0.33500000000000002</v>
      </c>
    </row>
    <row r="526" spans="1:11" hidden="1" x14ac:dyDescent="0.25">
      <c r="A526" s="9">
        <v>6</v>
      </c>
      <c r="B526" s="9">
        <v>9</v>
      </c>
      <c r="C526" s="9"/>
      <c r="D526" s="9">
        <v>4</v>
      </c>
      <c r="E526" s="9" t="s">
        <v>7</v>
      </c>
      <c r="F526" s="9">
        <v>-0.111</v>
      </c>
      <c r="G526" s="9">
        <v>24.452999999999999</v>
      </c>
      <c r="H526" s="9">
        <v>-0.72099999999999997</v>
      </c>
      <c r="I526" s="9">
        <v>23.917999999999999</v>
      </c>
      <c r="J526" s="9">
        <v>-0.88800000000000001</v>
      </c>
      <c r="K526" s="9">
        <v>-1.446</v>
      </c>
    </row>
    <row r="527" spans="1:11" hidden="1" x14ac:dyDescent="0.25">
      <c r="A527" s="9">
        <v>6</v>
      </c>
      <c r="B527" s="9">
        <v>9</v>
      </c>
      <c r="C527" s="9"/>
      <c r="D527" s="9">
        <v>4</v>
      </c>
      <c r="E527" s="9" t="s">
        <v>8</v>
      </c>
      <c r="F527" s="9">
        <v>4.2000000000000003E-2</v>
      </c>
      <c r="G527" s="9">
        <v>-20.379000000000001</v>
      </c>
      <c r="H527" s="9">
        <v>0.64</v>
      </c>
      <c r="I527" s="9">
        <v>-20.754999999999999</v>
      </c>
      <c r="J527" s="9">
        <v>0.77</v>
      </c>
      <c r="K527" s="9">
        <v>1.2490000000000001</v>
      </c>
    </row>
    <row r="528" spans="1:11" hidden="1" x14ac:dyDescent="0.25">
      <c r="A528" s="9">
        <v>6</v>
      </c>
      <c r="B528" s="9">
        <v>9</v>
      </c>
      <c r="C528" s="9"/>
      <c r="D528" s="9">
        <v>4</v>
      </c>
      <c r="E528" s="9" t="s">
        <v>9</v>
      </c>
      <c r="F528" s="9">
        <v>-4.8000000000000001E-2</v>
      </c>
      <c r="G528" s="9">
        <v>14.01</v>
      </c>
      <c r="H528" s="9">
        <v>-0.41499999999999998</v>
      </c>
      <c r="I528" s="9">
        <v>13.837</v>
      </c>
      <c r="J528" s="9">
        <v>-0.51800000000000002</v>
      </c>
      <c r="K528" s="9">
        <v>-0.84199999999999997</v>
      </c>
    </row>
    <row r="529" spans="1:11" hidden="1" x14ac:dyDescent="0.25">
      <c r="A529" s="9">
        <v>6</v>
      </c>
      <c r="B529" s="9">
        <v>9</v>
      </c>
      <c r="C529" s="9"/>
      <c r="D529" s="9">
        <v>4</v>
      </c>
      <c r="E529" s="9" t="s">
        <v>10</v>
      </c>
      <c r="F529" s="9">
        <v>-3.0000000000000001E-3</v>
      </c>
      <c r="G529" s="9">
        <v>13.577999999999999</v>
      </c>
      <c r="H529" s="9">
        <v>-0.40400000000000003</v>
      </c>
      <c r="I529" s="9">
        <v>13.535</v>
      </c>
      <c r="J529" s="9">
        <v>-0.51500000000000001</v>
      </c>
      <c r="K529" s="9">
        <v>-0.83499999999999996</v>
      </c>
    </row>
    <row r="530" spans="1:11" hidden="1" x14ac:dyDescent="0.25">
      <c r="A530" s="9">
        <v>6</v>
      </c>
      <c r="B530" s="9">
        <v>9</v>
      </c>
      <c r="C530" s="9"/>
      <c r="D530" s="9">
        <v>3</v>
      </c>
      <c r="E530" s="9" t="s">
        <v>7</v>
      </c>
      <c r="F530" s="9">
        <v>-9.4E-2</v>
      </c>
      <c r="G530" s="9">
        <v>25.321000000000002</v>
      </c>
      <c r="H530" s="9">
        <v>-0.70899999999999996</v>
      </c>
      <c r="I530" s="9">
        <v>24.6</v>
      </c>
      <c r="J530" s="9">
        <v>-0.90200000000000002</v>
      </c>
      <c r="K530" s="9">
        <v>-1.4690000000000001</v>
      </c>
    </row>
    <row r="531" spans="1:11" hidden="1" x14ac:dyDescent="0.25">
      <c r="A531" s="9">
        <v>6</v>
      </c>
      <c r="B531" s="9">
        <v>9</v>
      </c>
      <c r="C531" s="9"/>
      <c r="D531" s="9">
        <v>3</v>
      </c>
      <c r="E531" s="9" t="s">
        <v>8</v>
      </c>
      <c r="F531" s="9">
        <v>1.4999999999999999E-2</v>
      </c>
      <c r="G531" s="9">
        <v>-21.242000000000001</v>
      </c>
      <c r="H531" s="9">
        <v>0.59799999999999998</v>
      </c>
      <c r="I531" s="9">
        <v>-20.882000000000001</v>
      </c>
      <c r="J531" s="9">
        <v>0.78200000000000003</v>
      </c>
      <c r="K531" s="9">
        <v>1.2709999999999999</v>
      </c>
    </row>
    <row r="532" spans="1:11" hidden="1" x14ac:dyDescent="0.25">
      <c r="A532" s="9">
        <v>6</v>
      </c>
      <c r="B532" s="9">
        <v>9</v>
      </c>
      <c r="C532" s="9"/>
      <c r="D532" s="9">
        <v>3</v>
      </c>
      <c r="E532" s="9" t="s">
        <v>9</v>
      </c>
      <c r="F532" s="9">
        <v>-3.4000000000000002E-2</v>
      </c>
      <c r="G532" s="9">
        <v>14.551</v>
      </c>
      <c r="H532" s="9">
        <v>-0.39900000000000002</v>
      </c>
      <c r="I532" s="9">
        <v>14.083</v>
      </c>
      <c r="J532" s="9">
        <v>-0.52600000000000002</v>
      </c>
      <c r="K532" s="9">
        <v>-0.85599999999999998</v>
      </c>
    </row>
    <row r="533" spans="1:11" hidden="1" x14ac:dyDescent="0.25">
      <c r="A533" s="9">
        <v>6</v>
      </c>
      <c r="B533" s="9">
        <v>9</v>
      </c>
      <c r="C533" s="9"/>
      <c r="D533" s="9">
        <v>3</v>
      </c>
      <c r="E533" s="9" t="s">
        <v>10</v>
      </c>
      <c r="F533" s="9">
        <v>-3.1E-2</v>
      </c>
      <c r="G533" s="9">
        <v>22.92</v>
      </c>
      <c r="H533" s="9">
        <v>-0.64900000000000002</v>
      </c>
      <c r="I533" s="9">
        <v>22.38</v>
      </c>
      <c r="J533" s="9">
        <v>-0.85699999999999998</v>
      </c>
      <c r="K533" s="9">
        <v>-1.39</v>
      </c>
    </row>
    <row r="534" spans="1:11" hidden="1" x14ac:dyDescent="0.25">
      <c r="A534" s="9">
        <v>6</v>
      </c>
      <c r="B534" s="9">
        <v>9</v>
      </c>
      <c r="C534" s="9"/>
      <c r="D534" s="9">
        <v>2</v>
      </c>
      <c r="E534" s="9" t="s">
        <v>7</v>
      </c>
      <c r="F534" s="9">
        <v>-0.20899999999999999</v>
      </c>
      <c r="G534" s="9">
        <v>29.146999999999998</v>
      </c>
      <c r="H534" s="9">
        <v>-0.87</v>
      </c>
      <c r="I534" s="9">
        <v>28.346</v>
      </c>
      <c r="J534" s="9">
        <v>-1.028</v>
      </c>
      <c r="K534" s="9">
        <v>-1.6739999999999999</v>
      </c>
    </row>
    <row r="535" spans="1:11" hidden="1" x14ac:dyDescent="0.25">
      <c r="A535" s="9">
        <v>6</v>
      </c>
      <c r="B535" s="9">
        <v>9</v>
      </c>
      <c r="C535" s="9"/>
      <c r="D535" s="9">
        <v>2</v>
      </c>
      <c r="E535" s="9" t="s">
        <v>8</v>
      </c>
      <c r="F535" s="9">
        <v>5.8999999999999997E-2</v>
      </c>
      <c r="G535" s="9">
        <v>-28.837</v>
      </c>
      <c r="H535" s="9">
        <v>0.77200000000000002</v>
      </c>
      <c r="I535" s="9">
        <v>-27.882999999999999</v>
      </c>
      <c r="J535" s="9">
        <v>1.0369999999999999</v>
      </c>
      <c r="K535" s="9">
        <v>1.6879999999999999</v>
      </c>
    </row>
    <row r="536" spans="1:11" hidden="1" x14ac:dyDescent="0.25">
      <c r="A536" s="9">
        <v>6</v>
      </c>
      <c r="B536" s="9">
        <v>9</v>
      </c>
      <c r="C536" s="9"/>
      <c r="D536" s="9">
        <v>2</v>
      </c>
      <c r="E536" s="9" t="s">
        <v>9</v>
      </c>
      <c r="F536" s="9">
        <v>-8.4000000000000005E-2</v>
      </c>
      <c r="G536" s="9">
        <v>18.12</v>
      </c>
      <c r="H536" s="9">
        <v>-0.50600000000000001</v>
      </c>
      <c r="I536" s="9">
        <v>17.501000000000001</v>
      </c>
      <c r="J536" s="9">
        <v>-0.64500000000000002</v>
      </c>
      <c r="K536" s="9">
        <v>-1.0509999999999999</v>
      </c>
    </row>
    <row r="537" spans="1:11" hidden="1" x14ac:dyDescent="0.25">
      <c r="A537" s="9">
        <v>6</v>
      </c>
      <c r="B537" s="9">
        <v>9</v>
      </c>
      <c r="C537" s="9"/>
      <c r="D537" s="9">
        <v>2</v>
      </c>
      <c r="E537" s="9" t="s">
        <v>10</v>
      </c>
      <c r="F537" s="9">
        <v>-7.6999999999999999E-2</v>
      </c>
      <c r="G537" s="9">
        <v>33.215000000000003</v>
      </c>
      <c r="H537" s="9">
        <v>-0.91400000000000003</v>
      </c>
      <c r="I537" s="9">
        <v>31.984000000000002</v>
      </c>
      <c r="J537" s="9">
        <v>-1.2270000000000001</v>
      </c>
      <c r="K537" s="9">
        <v>-1.992</v>
      </c>
    </row>
    <row r="538" spans="1:11" hidden="1" x14ac:dyDescent="0.25">
      <c r="A538" s="9">
        <v>6</v>
      </c>
      <c r="B538" s="9">
        <v>9</v>
      </c>
      <c r="C538" s="9"/>
      <c r="D538" s="9">
        <v>1</v>
      </c>
      <c r="E538" s="9" t="s">
        <v>7</v>
      </c>
      <c r="F538" s="9">
        <v>-0.34300000000000003</v>
      </c>
      <c r="G538" s="9">
        <v>22.341999999999999</v>
      </c>
      <c r="H538" s="9">
        <v>-0.81899999999999995</v>
      </c>
      <c r="I538" s="9">
        <v>21.934999999999999</v>
      </c>
      <c r="J538" s="9">
        <v>-0.77700000000000002</v>
      </c>
      <c r="K538" s="9">
        <v>-1.266</v>
      </c>
    </row>
    <row r="539" spans="1:11" hidden="1" x14ac:dyDescent="0.25">
      <c r="A539" s="9">
        <v>6</v>
      </c>
      <c r="B539" s="9">
        <v>9</v>
      </c>
      <c r="C539" s="9"/>
      <c r="D539" s="9">
        <v>1</v>
      </c>
      <c r="E539" s="9" t="s">
        <v>8</v>
      </c>
      <c r="F539" s="9">
        <v>0.64300000000000002</v>
      </c>
      <c r="G539" s="9">
        <v>-60.762</v>
      </c>
      <c r="H539" s="9">
        <v>1.946</v>
      </c>
      <c r="I539" s="9">
        <v>-58.598999999999997</v>
      </c>
      <c r="J539" s="9">
        <v>2.1389999999999998</v>
      </c>
      <c r="K539" s="9">
        <v>3.484</v>
      </c>
    </row>
    <row r="540" spans="1:11" hidden="1" x14ac:dyDescent="0.25">
      <c r="A540" s="9">
        <v>6</v>
      </c>
      <c r="B540" s="9">
        <v>9</v>
      </c>
      <c r="C540" s="9"/>
      <c r="D540" s="9">
        <v>1</v>
      </c>
      <c r="E540" s="9" t="s">
        <v>9</v>
      </c>
      <c r="F540" s="9">
        <v>-0.26600000000000001</v>
      </c>
      <c r="G540" s="9">
        <v>22.46</v>
      </c>
      <c r="H540" s="9">
        <v>-0.745</v>
      </c>
      <c r="I540" s="9">
        <v>21.736999999999998</v>
      </c>
      <c r="J540" s="9">
        <v>-0.78800000000000003</v>
      </c>
      <c r="K540" s="9">
        <v>-1.284</v>
      </c>
    </row>
    <row r="541" spans="1:11" hidden="1" x14ac:dyDescent="0.25">
      <c r="A541" s="9">
        <v>6</v>
      </c>
      <c r="B541" s="9">
        <v>9</v>
      </c>
      <c r="C541" s="9"/>
      <c r="D541" s="9">
        <v>1</v>
      </c>
      <c r="E541" s="9" t="s">
        <v>10</v>
      </c>
      <c r="F541" s="9">
        <v>-0.161</v>
      </c>
      <c r="G541" s="9">
        <v>43.823</v>
      </c>
      <c r="H541" s="9">
        <v>-1.206</v>
      </c>
      <c r="I541" s="9">
        <v>41.859000000000002</v>
      </c>
      <c r="J541" s="9">
        <v>-1.603</v>
      </c>
      <c r="K541" s="9">
        <v>-2.6040000000000001</v>
      </c>
    </row>
    <row r="542" spans="1:11" hidden="1" x14ac:dyDescent="0.25">
      <c r="A542" s="9">
        <v>6</v>
      </c>
      <c r="B542" s="9">
        <v>16</v>
      </c>
      <c r="C542" s="9"/>
      <c r="D542" s="9">
        <v>5</v>
      </c>
      <c r="E542" s="9" t="s">
        <v>7</v>
      </c>
      <c r="F542" s="9">
        <v>1.7999999999999999E-2</v>
      </c>
      <c r="G542" s="9">
        <v>18.268000000000001</v>
      </c>
      <c r="H542" s="9">
        <v>-0.56899999999999995</v>
      </c>
      <c r="I542" s="9">
        <v>18.584</v>
      </c>
      <c r="J542" s="9">
        <v>-0.70199999999999996</v>
      </c>
      <c r="K542" s="9">
        <v>-1.135</v>
      </c>
    </row>
    <row r="543" spans="1:11" hidden="1" x14ac:dyDescent="0.25">
      <c r="A543" s="9">
        <v>6</v>
      </c>
      <c r="B543" s="9">
        <v>16</v>
      </c>
      <c r="C543" s="9"/>
      <c r="D543" s="9">
        <v>5</v>
      </c>
      <c r="E543" s="9" t="s">
        <v>8</v>
      </c>
      <c r="F543" s="9">
        <v>-6.7000000000000004E-2</v>
      </c>
      <c r="G543" s="9">
        <v>-9.5069999999999997</v>
      </c>
      <c r="H543" s="9">
        <v>0.42299999999999999</v>
      </c>
      <c r="I543" s="9">
        <v>-11.430999999999999</v>
      </c>
      <c r="J543" s="9">
        <v>0.38700000000000001</v>
      </c>
      <c r="K543" s="9">
        <v>0.622</v>
      </c>
    </row>
    <row r="544" spans="1:11" x14ac:dyDescent="0.25">
      <c r="A544" s="9">
        <v>6</v>
      </c>
      <c r="B544" s="9">
        <v>16</v>
      </c>
      <c r="C544" s="9"/>
      <c r="D544" s="9">
        <v>5</v>
      </c>
      <c r="E544" s="9" t="s">
        <v>9</v>
      </c>
      <c r="F544" s="9">
        <v>2.7E-2</v>
      </c>
      <c r="G544" s="9">
        <v>8.68</v>
      </c>
      <c r="H544" s="9">
        <v>-0.30199999999999999</v>
      </c>
      <c r="I544" s="9">
        <v>9.2550000000000008</v>
      </c>
      <c r="J544" s="9">
        <v>-0.34</v>
      </c>
      <c r="K544" s="9">
        <v>-0.54900000000000004</v>
      </c>
    </row>
    <row r="545" spans="1:11" hidden="1" x14ac:dyDescent="0.25">
      <c r="A545" s="9">
        <v>6</v>
      </c>
      <c r="B545" s="9">
        <v>16</v>
      </c>
      <c r="C545" s="9"/>
      <c r="D545" s="9">
        <v>5</v>
      </c>
      <c r="E545" s="9" t="s">
        <v>10</v>
      </c>
      <c r="F545" s="9">
        <v>-7.0000000000000001E-3</v>
      </c>
      <c r="G545" s="9">
        <v>-6.9749999999999996</v>
      </c>
      <c r="H545" s="9">
        <v>0.217</v>
      </c>
      <c r="I545" s="9">
        <v>-7.0949999999999998</v>
      </c>
      <c r="J545" s="9">
        <v>0.26800000000000002</v>
      </c>
      <c r="K545" s="9">
        <v>0.433</v>
      </c>
    </row>
    <row r="546" spans="1:11" hidden="1" x14ac:dyDescent="0.25">
      <c r="A546" s="9">
        <v>6</v>
      </c>
      <c r="B546" s="9">
        <v>16</v>
      </c>
      <c r="C546" s="9"/>
      <c r="D546" s="9">
        <v>4</v>
      </c>
      <c r="E546" s="9" t="s">
        <v>7</v>
      </c>
      <c r="F546" s="9">
        <v>-9.8000000000000004E-2</v>
      </c>
      <c r="G546" s="9">
        <v>18.109000000000002</v>
      </c>
      <c r="H546" s="9">
        <v>-0.55100000000000005</v>
      </c>
      <c r="I546" s="9">
        <v>17.846</v>
      </c>
      <c r="J546" s="9">
        <v>-0.65200000000000002</v>
      </c>
      <c r="K546" s="9">
        <v>-1.0620000000000001</v>
      </c>
    </row>
    <row r="547" spans="1:11" hidden="1" x14ac:dyDescent="0.25">
      <c r="A547" s="9">
        <v>6</v>
      </c>
      <c r="B547" s="9">
        <v>16</v>
      </c>
      <c r="C547" s="9"/>
      <c r="D547" s="9">
        <v>4</v>
      </c>
      <c r="E547" s="9" t="s">
        <v>8</v>
      </c>
      <c r="F547" s="9">
        <v>2.4E-2</v>
      </c>
      <c r="G547" s="9">
        <v>-13.762</v>
      </c>
      <c r="H547" s="9">
        <v>0.46500000000000002</v>
      </c>
      <c r="I547" s="9">
        <v>-14.552</v>
      </c>
      <c r="J547" s="9">
        <v>0.52700000000000002</v>
      </c>
      <c r="K547" s="9">
        <v>0.85299999999999998</v>
      </c>
    </row>
    <row r="548" spans="1:11" hidden="1" x14ac:dyDescent="0.25">
      <c r="A548" s="9">
        <v>6</v>
      </c>
      <c r="B548" s="9">
        <v>16</v>
      </c>
      <c r="C548" s="9"/>
      <c r="D548" s="9">
        <v>4</v>
      </c>
      <c r="E548" s="9" t="s">
        <v>9</v>
      </c>
      <c r="F548" s="9">
        <v>-3.7999999999999999E-2</v>
      </c>
      <c r="G548" s="9">
        <v>9.9600000000000009</v>
      </c>
      <c r="H548" s="9">
        <v>-0.30199999999999999</v>
      </c>
      <c r="I548" s="9">
        <v>9.9269999999999996</v>
      </c>
      <c r="J548" s="9">
        <v>-0.36799999999999999</v>
      </c>
      <c r="K548" s="9">
        <v>-0.59899999999999998</v>
      </c>
    </row>
    <row r="549" spans="1:11" hidden="1" x14ac:dyDescent="0.25">
      <c r="A549" s="9">
        <v>6</v>
      </c>
      <c r="B549" s="9">
        <v>16</v>
      </c>
      <c r="C549" s="9"/>
      <c r="D549" s="9">
        <v>4</v>
      </c>
      <c r="E549" s="9" t="s">
        <v>10</v>
      </c>
      <c r="F549" s="9">
        <v>5.0000000000000001E-3</v>
      </c>
      <c r="G549" s="9">
        <v>-17.689</v>
      </c>
      <c r="H549" s="9">
        <v>0.52500000000000002</v>
      </c>
      <c r="I549" s="9">
        <v>-17.623000000000001</v>
      </c>
      <c r="J549" s="9">
        <v>0.67100000000000004</v>
      </c>
      <c r="K549" s="9">
        <v>1.087</v>
      </c>
    </row>
    <row r="550" spans="1:11" hidden="1" x14ac:dyDescent="0.25">
      <c r="A550" s="9">
        <v>6</v>
      </c>
      <c r="B550" s="9">
        <v>16</v>
      </c>
      <c r="C550" s="9"/>
      <c r="D550" s="9">
        <v>3</v>
      </c>
      <c r="E550" s="9" t="s">
        <v>7</v>
      </c>
      <c r="F550" s="9">
        <v>-6.9000000000000006E-2</v>
      </c>
      <c r="G550" s="9">
        <v>17.655999999999999</v>
      </c>
      <c r="H550" s="9">
        <v>-0.50800000000000001</v>
      </c>
      <c r="I550" s="9">
        <v>17.393000000000001</v>
      </c>
      <c r="J550" s="9">
        <v>-0.623</v>
      </c>
      <c r="K550" s="9">
        <v>-1.0149999999999999</v>
      </c>
    </row>
    <row r="551" spans="1:11" hidden="1" x14ac:dyDescent="0.25">
      <c r="A551" s="9">
        <v>6</v>
      </c>
      <c r="B551" s="9">
        <v>16</v>
      </c>
      <c r="C551" s="9"/>
      <c r="D551" s="9">
        <v>3</v>
      </c>
      <c r="E551" s="9" t="s">
        <v>8</v>
      </c>
      <c r="F551" s="9">
        <v>-8.9999999999999993E-3</v>
      </c>
      <c r="G551" s="9">
        <v>-13.784000000000001</v>
      </c>
      <c r="H551" s="9">
        <v>0.40500000000000003</v>
      </c>
      <c r="I551" s="9">
        <v>-13.877000000000001</v>
      </c>
      <c r="J551" s="9">
        <v>0.51300000000000001</v>
      </c>
      <c r="K551" s="9">
        <v>0.83299999999999996</v>
      </c>
    </row>
    <row r="552" spans="1:11" hidden="1" x14ac:dyDescent="0.25">
      <c r="A552" s="9">
        <v>6</v>
      </c>
      <c r="B552" s="9">
        <v>16</v>
      </c>
      <c r="C552" s="9"/>
      <c r="D552" s="9">
        <v>3</v>
      </c>
      <c r="E552" s="9" t="s">
        <v>9</v>
      </c>
      <c r="F552" s="9">
        <v>-1.9E-2</v>
      </c>
      <c r="G552" s="9">
        <v>9.8249999999999993</v>
      </c>
      <c r="H552" s="9">
        <v>-0.27100000000000002</v>
      </c>
      <c r="I552" s="9">
        <v>9.5579999999999998</v>
      </c>
      <c r="J552" s="9">
        <v>-0.35499999999999998</v>
      </c>
      <c r="K552" s="9">
        <v>-0.57799999999999996</v>
      </c>
    </row>
    <row r="553" spans="1:11" hidden="1" x14ac:dyDescent="0.25">
      <c r="A553" s="9">
        <v>6</v>
      </c>
      <c r="B553" s="9">
        <v>16</v>
      </c>
      <c r="C553" s="9"/>
      <c r="D553" s="9">
        <v>3</v>
      </c>
      <c r="E553" s="9" t="s">
        <v>10</v>
      </c>
      <c r="F553" s="9">
        <v>4.1000000000000002E-2</v>
      </c>
      <c r="G553" s="9">
        <v>-29.879000000000001</v>
      </c>
      <c r="H553" s="9">
        <v>0.84499999999999997</v>
      </c>
      <c r="I553" s="9">
        <v>-29.167000000000002</v>
      </c>
      <c r="J553" s="9">
        <v>1.117</v>
      </c>
      <c r="K553" s="9">
        <v>1.8120000000000001</v>
      </c>
    </row>
    <row r="554" spans="1:11" hidden="1" x14ac:dyDescent="0.25">
      <c r="A554" s="9">
        <v>6</v>
      </c>
      <c r="B554" s="9">
        <v>16</v>
      </c>
      <c r="C554" s="9"/>
      <c r="D554" s="9">
        <v>2</v>
      </c>
      <c r="E554" s="9" t="s">
        <v>7</v>
      </c>
      <c r="F554" s="9">
        <v>-0.16200000000000001</v>
      </c>
      <c r="G554" s="9">
        <v>20.768999999999998</v>
      </c>
      <c r="H554" s="9">
        <v>-0.63700000000000001</v>
      </c>
      <c r="I554" s="9">
        <v>20.387</v>
      </c>
      <c r="J554" s="9">
        <v>-0.72799999999999998</v>
      </c>
      <c r="K554" s="9">
        <v>-1.1870000000000001</v>
      </c>
    </row>
    <row r="555" spans="1:11" hidden="1" x14ac:dyDescent="0.25">
      <c r="A555" s="9">
        <v>6</v>
      </c>
      <c r="B555" s="9">
        <v>16</v>
      </c>
      <c r="C555" s="9"/>
      <c r="D555" s="9">
        <v>2</v>
      </c>
      <c r="E555" s="9" t="s">
        <v>8</v>
      </c>
      <c r="F555" s="9">
        <v>-0.01</v>
      </c>
      <c r="G555" s="9">
        <v>-19.329000000000001</v>
      </c>
      <c r="H555" s="9">
        <v>0.50800000000000001</v>
      </c>
      <c r="I555" s="9">
        <v>-18.867000000000001</v>
      </c>
      <c r="J555" s="9">
        <v>0.69899999999999995</v>
      </c>
      <c r="K555" s="9">
        <v>1.1379999999999999</v>
      </c>
    </row>
    <row r="556" spans="1:11" hidden="1" x14ac:dyDescent="0.25">
      <c r="A556" s="9">
        <v>6</v>
      </c>
      <c r="B556" s="9">
        <v>16</v>
      </c>
      <c r="C556" s="9"/>
      <c r="D556" s="9">
        <v>2</v>
      </c>
      <c r="E556" s="9" t="s">
        <v>9</v>
      </c>
      <c r="F556" s="9">
        <v>-4.8000000000000001E-2</v>
      </c>
      <c r="G556" s="9">
        <v>12.531000000000001</v>
      </c>
      <c r="H556" s="9">
        <v>-0.34599999999999997</v>
      </c>
      <c r="I556" s="9">
        <v>12.147</v>
      </c>
      <c r="J556" s="9">
        <v>-0.44600000000000001</v>
      </c>
      <c r="K556" s="9">
        <v>-0.72699999999999998</v>
      </c>
    </row>
    <row r="557" spans="1:11" hidden="1" x14ac:dyDescent="0.25">
      <c r="A557" s="9">
        <v>6</v>
      </c>
      <c r="B557" s="9">
        <v>16</v>
      </c>
      <c r="C557" s="9"/>
      <c r="D557" s="9">
        <v>2</v>
      </c>
      <c r="E557" s="9" t="s">
        <v>10</v>
      </c>
      <c r="F557" s="9">
        <v>0.10100000000000001</v>
      </c>
      <c r="G557" s="9">
        <v>-43.308</v>
      </c>
      <c r="H557" s="9">
        <v>1.1919999999999999</v>
      </c>
      <c r="I557" s="9">
        <v>-41.698999999999998</v>
      </c>
      <c r="J557" s="9">
        <v>1.599</v>
      </c>
      <c r="K557" s="9">
        <v>2.597</v>
      </c>
    </row>
    <row r="558" spans="1:11" hidden="1" x14ac:dyDescent="0.25">
      <c r="A558" s="9">
        <v>6</v>
      </c>
      <c r="B558" s="9">
        <v>16</v>
      </c>
      <c r="C558" s="9"/>
      <c r="D558" s="9">
        <v>1</v>
      </c>
      <c r="E558" s="9" t="s">
        <v>7</v>
      </c>
      <c r="F558" s="9">
        <v>-0.28999999999999998</v>
      </c>
      <c r="G558" s="9">
        <v>16.209</v>
      </c>
      <c r="H558" s="9">
        <v>-0.63900000000000001</v>
      </c>
      <c r="I558" s="9">
        <v>16.140999999999998</v>
      </c>
      <c r="J558" s="9">
        <v>-0.56000000000000005</v>
      </c>
      <c r="K558" s="9">
        <v>-0.91300000000000003</v>
      </c>
    </row>
    <row r="559" spans="1:11" hidden="1" x14ac:dyDescent="0.25">
      <c r="A559" s="9">
        <v>6</v>
      </c>
      <c r="B559" s="9">
        <v>16</v>
      </c>
      <c r="C559" s="9"/>
      <c r="D559" s="9">
        <v>1</v>
      </c>
      <c r="E559" s="9" t="s">
        <v>8</v>
      </c>
      <c r="F559" s="9">
        <v>0.61699999999999999</v>
      </c>
      <c r="G559" s="9">
        <v>-57.695</v>
      </c>
      <c r="H559" s="9">
        <v>1.853</v>
      </c>
      <c r="I559" s="9">
        <v>-55.652000000000001</v>
      </c>
      <c r="J559" s="9">
        <v>2.0310000000000001</v>
      </c>
      <c r="K559" s="9">
        <v>3.3069999999999999</v>
      </c>
    </row>
    <row r="560" spans="1:11" hidden="1" x14ac:dyDescent="0.25">
      <c r="A560" s="9">
        <v>6</v>
      </c>
      <c r="B560" s="9">
        <v>16</v>
      </c>
      <c r="C560" s="9"/>
      <c r="D560" s="9">
        <v>1</v>
      </c>
      <c r="E560" s="9" t="s">
        <v>9</v>
      </c>
      <c r="F560" s="9">
        <v>-0.245</v>
      </c>
      <c r="G560" s="9">
        <v>19.974</v>
      </c>
      <c r="H560" s="9">
        <v>-0.67</v>
      </c>
      <c r="I560" s="9">
        <v>19.353000000000002</v>
      </c>
      <c r="J560" s="9">
        <v>-0.7</v>
      </c>
      <c r="K560" s="9">
        <v>-1.141</v>
      </c>
    </row>
    <row r="561" spans="1:11" hidden="1" x14ac:dyDescent="0.25">
      <c r="A561" s="9">
        <v>6</v>
      </c>
      <c r="B561" s="9">
        <v>16</v>
      </c>
      <c r="C561" s="9"/>
      <c r="D561" s="9">
        <v>1</v>
      </c>
      <c r="E561" s="9" t="s">
        <v>10</v>
      </c>
      <c r="F561" s="9">
        <v>0.20899999999999999</v>
      </c>
      <c r="G561" s="9">
        <v>-57.067999999999998</v>
      </c>
      <c r="H561" s="9">
        <v>1.571</v>
      </c>
      <c r="I561" s="9">
        <v>-54.51</v>
      </c>
      <c r="J561" s="9">
        <v>2.0870000000000002</v>
      </c>
      <c r="K561" s="9">
        <v>3.391</v>
      </c>
    </row>
    <row r="562" spans="1:11" hidden="1" x14ac:dyDescent="0.25">
      <c r="A562" s="9">
        <v>7</v>
      </c>
      <c r="B562" s="9">
        <v>3</v>
      </c>
      <c r="C562" s="9"/>
      <c r="D562" s="9">
        <v>5</v>
      </c>
      <c r="E562" s="9" t="s">
        <v>7</v>
      </c>
      <c r="F562" s="9">
        <v>0</v>
      </c>
      <c r="G562" s="9">
        <v>16.878</v>
      </c>
      <c r="H562" s="9">
        <v>-0.16</v>
      </c>
      <c r="I562" s="9">
        <v>16.898</v>
      </c>
      <c r="J562" s="9">
        <v>-0.22900000000000001</v>
      </c>
      <c r="K562" s="9">
        <v>-0.371</v>
      </c>
    </row>
    <row r="563" spans="1:11" hidden="1" x14ac:dyDescent="0.25">
      <c r="A563" s="9">
        <v>7</v>
      </c>
      <c r="B563" s="9">
        <v>3</v>
      </c>
      <c r="C563" s="9"/>
      <c r="D563" s="9">
        <v>5</v>
      </c>
      <c r="E563" s="9" t="s">
        <v>8</v>
      </c>
      <c r="F563" s="9">
        <v>-1.7000000000000001E-2</v>
      </c>
      <c r="G563" s="9">
        <v>-8.0090000000000003</v>
      </c>
      <c r="H563" s="9">
        <v>0.123</v>
      </c>
      <c r="I563" s="9">
        <v>-9.8209999999999997</v>
      </c>
      <c r="J563" s="9">
        <v>0.123</v>
      </c>
      <c r="K563" s="9">
        <v>0.19800000000000001</v>
      </c>
    </row>
    <row r="564" spans="1:11" x14ac:dyDescent="0.25">
      <c r="A564" s="9">
        <v>7</v>
      </c>
      <c r="B564" s="9">
        <v>3</v>
      </c>
      <c r="C564" s="9"/>
      <c r="D564" s="9">
        <v>5</v>
      </c>
      <c r="E564" s="9" t="s">
        <v>9</v>
      </c>
      <c r="F564" s="9">
        <v>5.0000000000000001E-3</v>
      </c>
      <c r="G564" s="9">
        <v>7.7770000000000001</v>
      </c>
      <c r="H564" s="9">
        <v>-8.5000000000000006E-2</v>
      </c>
      <c r="I564" s="9">
        <v>8.1910000000000007</v>
      </c>
      <c r="J564" s="9">
        <v>-0.11</v>
      </c>
      <c r="K564" s="9">
        <v>-0.17799999999999999</v>
      </c>
    </row>
    <row r="565" spans="1:11" hidden="1" x14ac:dyDescent="0.25">
      <c r="A565" s="9">
        <v>7</v>
      </c>
      <c r="B565" s="9">
        <v>3</v>
      </c>
      <c r="C565" s="9"/>
      <c r="D565" s="9">
        <v>5</v>
      </c>
      <c r="E565" s="9" t="s">
        <v>10</v>
      </c>
      <c r="F565" s="9">
        <v>-1E-3</v>
      </c>
      <c r="G565" s="9">
        <v>5.6109999999999998</v>
      </c>
      <c r="H565" s="9">
        <v>-5.1999999999999998E-2</v>
      </c>
      <c r="I565" s="9">
        <v>5.5890000000000004</v>
      </c>
      <c r="J565" s="9">
        <v>-7.5999999999999998E-2</v>
      </c>
      <c r="K565" s="9">
        <v>-0.123</v>
      </c>
    </row>
    <row r="566" spans="1:11" hidden="1" x14ac:dyDescent="0.25">
      <c r="A566" s="9">
        <v>7</v>
      </c>
      <c r="B566" s="9">
        <v>3</v>
      </c>
      <c r="C566" s="9"/>
      <c r="D566" s="9">
        <v>4</v>
      </c>
      <c r="E566" s="9" t="s">
        <v>7</v>
      </c>
      <c r="F566" s="9">
        <v>-2.9000000000000001E-2</v>
      </c>
      <c r="G566" s="9">
        <v>15.867000000000001</v>
      </c>
      <c r="H566" s="9">
        <v>-0.14299999999999999</v>
      </c>
      <c r="I566" s="9">
        <v>15.632999999999999</v>
      </c>
      <c r="J566" s="9">
        <v>-0.19</v>
      </c>
      <c r="K566" s="9">
        <v>-0.309</v>
      </c>
    </row>
    <row r="567" spans="1:11" hidden="1" x14ac:dyDescent="0.25">
      <c r="A567" s="9">
        <v>7</v>
      </c>
      <c r="B567" s="9">
        <v>3</v>
      </c>
      <c r="C567" s="9"/>
      <c r="D567" s="9">
        <v>4</v>
      </c>
      <c r="E567" s="9" t="s">
        <v>8</v>
      </c>
      <c r="F567" s="9">
        <v>6.0000000000000001E-3</v>
      </c>
      <c r="G567" s="9">
        <v>-11.115</v>
      </c>
      <c r="H567" s="9">
        <v>0.124</v>
      </c>
      <c r="I567" s="9">
        <v>-12.041</v>
      </c>
      <c r="J567" s="9">
        <v>0.152</v>
      </c>
      <c r="K567" s="9">
        <v>0.246</v>
      </c>
    </row>
    <row r="568" spans="1:11" hidden="1" x14ac:dyDescent="0.25">
      <c r="A568" s="9">
        <v>7</v>
      </c>
      <c r="B568" s="9">
        <v>3</v>
      </c>
      <c r="C568" s="9"/>
      <c r="D568" s="9">
        <v>4</v>
      </c>
      <c r="E568" s="9" t="s">
        <v>9</v>
      </c>
      <c r="F568" s="9">
        <v>-1.0999999999999999E-2</v>
      </c>
      <c r="G568" s="9">
        <v>8.4320000000000004</v>
      </c>
      <c r="H568" s="9">
        <v>-7.6999999999999999E-2</v>
      </c>
      <c r="I568" s="9">
        <v>8.3979999999999997</v>
      </c>
      <c r="J568" s="9">
        <v>-0.107</v>
      </c>
      <c r="K568" s="9">
        <v>-0.17399999999999999</v>
      </c>
    </row>
    <row r="569" spans="1:11" hidden="1" x14ac:dyDescent="0.25">
      <c r="A569" s="9">
        <v>7</v>
      </c>
      <c r="B569" s="9">
        <v>3</v>
      </c>
      <c r="C569" s="9"/>
      <c r="D569" s="9">
        <v>4</v>
      </c>
      <c r="E569" s="9" t="s">
        <v>10</v>
      </c>
      <c r="F569" s="9">
        <v>-5.0000000000000001E-3</v>
      </c>
      <c r="G569" s="9">
        <v>13.531000000000001</v>
      </c>
      <c r="H569" s="9">
        <v>-0.12</v>
      </c>
      <c r="I569" s="9">
        <v>13.295</v>
      </c>
      <c r="J569" s="9">
        <v>-0.17899999999999999</v>
      </c>
      <c r="K569" s="9">
        <v>-0.29099999999999998</v>
      </c>
    </row>
    <row r="570" spans="1:11" hidden="1" x14ac:dyDescent="0.25">
      <c r="A570" s="9">
        <v>7</v>
      </c>
      <c r="B570" s="9">
        <v>3</v>
      </c>
      <c r="C570" s="9"/>
      <c r="D570" s="9">
        <v>3</v>
      </c>
      <c r="E570" s="9" t="s">
        <v>7</v>
      </c>
      <c r="F570" s="9">
        <v>-2.1000000000000001E-2</v>
      </c>
      <c r="G570" s="9">
        <v>14.435</v>
      </c>
      <c r="H570" s="9">
        <v>-0.121</v>
      </c>
      <c r="I570" s="9">
        <v>14.33</v>
      </c>
      <c r="J570" s="9">
        <v>-0.16800000000000001</v>
      </c>
      <c r="K570" s="9">
        <v>-0.27300000000000002</v>
      </c>
    </row>
    <row r="571" spans="1:11" hidden="1" x14ac:dyDescent="0.25">
      <c r="A571" s="9">
        <v>7</v>
      </c>
      <c r="B571" s="9">
        <v>3</v>
      </c>
      <c r="C571" s="9"/>
      <c r="D571" s="9">
        <v>3</v>
      </c>
      <c r="E571" s="9" t="s">
        <v>8</v>
      </c>
      <c r="F571" s="9">
        <v>-3.0000000000000001E-3</v>
      </c>
      <c r="G571" s="9">
        <v>-10.669</v>
      </c>
      <c r="H571" s="9">
        <v>0.106</v>
      </c>
      <c r="I571" s="9">
        <v>-10.945</v>
      </c>
      <c r="J571" s="9">
        <v>0.14699999999999999</v>
      </c>
      <c r="K571" s="9">
        <v>0.23799999999999999</v>
      </c>
    </row>
    <row r="572" spans="1:11" hidden="1" x14ac:dyDescent="0.25">
      <c r="A572" s="9">
        <v>7</v>
      </c>
      <c r="B572" s="9">
        <v>3</v>
      </c>
      <c r="C572" s="9"/>
      <c r="D572" s="9">
        <v>3</v>
      </c>
      <c r="E572" s="9" t="s">
        <v>9</v>
      </c>
      <c r="F572" s="9">
        <v>-6.0000000000000001E-3</v>
      </c>
      <c r="G572" s="9">
        <v>7.8449999999999998</v>
      </c>
      <c r="H572" s="9">
        <v>-6.5000000000000002E-2</v>
      </c>
      <c r="I572" s="9">
        <v>7.6150000000000002</v>
      </c>
      <c r="J572" s="9">
        <v>-9.8000000000000004E-2</v>
      </c>
      <c r="K572" s="9">
        <v>-0.16</v>
      </c>
    </row>
    <row r="573" spans="1:11" hidden="1" x14ac:dyDescent="0.25">
      <c r="A573" s="9">
        <v>7</v>
      </c>
      <c r="B573" s="9">
        <v>3</v>
      </c>
      <c r="C573" s="9"/>
      <c r="D573" s="9">
        <v>3</v>
      </c>
      <c r="E573" s="9" t="s">
        <v>10</v>
      </c>
      <c r="F573" s="9">
        <v>-1.2999999999999999E-2</v>
      </c>
      <c r="G573" s="9">
        <v>21.672999999999998</v>
      </c>
      <c r="H573" s="9">
        <v>-0.183</v>
      </c>
      <c r="I573" s="9">
        <v>20.984000000000002</v>
      </c>
      <c r="J573" s="9">
        <v>-0.28100000000000003</v>
      </c>
      <c r="K573" s="9">
        <v>-0.45600000000000002</v>
      </c>
    </row>
    <row r="574" spans="1:11" hidden="1" x14ac:dyDescent="0.25">
      <c r="A574" s="9">
        <v>7</v>
      </c>
      <c r="B574" s="9">
        <v>3</v>
      </c>
      <c r="C574" s="9"/>
      <c r="D574" s="9">
        <v>2</v>
      </c>
      <c r="E574" s="9" t="s">
        <v>7</v>
      </c>
      <c r="F574" s="9">
        <v>-4.2999999999999997E-2</v>
      </c>
      <c r="G574" s="9">
        <v>16.914000000000001</v>
      </c>
      <c r="H574" s="9">
        <v>-0.13800000000000001</v>
      </c>
      <c r="I574" s="9">
        <v>16.631</v>
      </c>
      <c r="J574" s="9">
        <v>-0.184</v>
      </c>
      <c r="K574" s="9">
        <v>-0.3</v>
      </c>
    </row>
    <row r="575" spans="1:11" hidden="1" x14ac:dyDescent="0.25">
      <c r="A575" s="9">
        <v>7</v>
      </c>
      <c r="B575" s="9">
        <v>3</v>
      </c>
      <c r="C575" s="9"/>
      <c r="D575" s="9">
        <v>2</v>
      </c>
      <c r="E575" s="9" t="s">
        <v>8</v>
      </c>
      <c r="F575" s="9">
        <v>-8.0000000000000002E-3</v>
      </c>
      <c r="G575" s="9">
        <v>-14.266</v>
      </c>
      <c r="H575" s="9">
        <v>0.125</v>
      </c>
      <c r="I575" s="9">
        <v>-14.069000000000001</v>
      </c>
      <c r="J575" s="9">
        <v>0.193</v>
      </c>
      <c r="K575" s="9">
        <v>0.314</v>
      </c>
    </row>
    <row r="576" spans="1:11" hidden="1" x14ac:dyDescent="0.25">
      <c r="A576" s="9">
        <v>7</v>
      </c>
      <c r="B576" s="9">
        <v>3</v>
      </c>
      <c r="C576" s="9"/>
      <c r="D576" s="9">
        <v>2</v>
      </c>
      <c r="E576" s="9" t="s">
        <v>9</v>
      </c>
      <c r="F576" s="9">
        <v>-1.0999999999999999E-2</v>
      </c>
      <c r="G576" s="9">
        <v>9.7439999999999998</v>
      </c>
      <c r="H576" s="9">
        <v>-7.5999999999999998E-2</v>
      </c>
      <c r="I576" s="9">
        <v>9.4220000000000006</v>
      </c>
      <c r="J576" s="9">
        <v>-0.11799999999999999</v>
      </c>
      <c r="K576" s="9">
        <v>-0.192</v>
      </c>
    </row>
    <row r="577" spans="1:11" hidden="1" x14ac:dyDescent="0.25">
      <c r="A577" s="9">
        <v>7</v>
      </c>
      <c r="B577" s="9">
        <v>3</v>
      </c>
      <c r="C577" s="9"/>
      <c r="D577" s="9">
        <v>2</v>
      </c>
      <c r="E577" s="9" t="s">
        <v>10</v>
      </c>
      <c r="F577" s="9">
        <v>-2.7E-2</v>
      </c>
      <c r="G577" s="9">
        <v>30.484000000000002</v>
      </c>
      <c r="H577" s="9">
        <v>-0.246</v>
      </c>
      <c r="I577" s="9">
        <v>29.184000000000001</v>
      </c>
      <c r="J577" s="9">
        <v>-0.38700000000000001</v>
      </c>
      <c r="K577" s="9">
        <v>-0.628</v>
      </c>
    </row>
    <row r="578" spans="1:11" hidden="1" x14ac:dyDescent="0.25">
      <c r="A578" s="9">
        <v>7</v>
      </c>
      <c r="B578" s="9">
        <v>3</v>
      </c>
      <c r="C578" s="9"/>
      <c r="D578" s="9">
        <v>1</v>
      </c>
      <c r="E578" s="9" t="s">
        <v>7</v>
      </c>
      <c r="F578" s="9">
        <v>-7.1999999999999995E-2</v>
      </c>
      <c r="G578" s="9">
        <v>12.951000000000001</v>
      </c>
      <c r="H578" s="9">
        <v>-0.129</v>
      </c>
      <c r="I578" s="9">
        <v>13.009</v>
      </c>
      <c r="J578" s="9">
        <v>-0.112</v>
      </c>
      <c r="K578" s="9">
        <v>-0.183</v>
      </c>
    </row>
    <row r="579" spans="1:11" hidden="1" x14ac:dyDescent="0.25">
      <c r="A579" s="9">
        <v>7</v>
      </c>
      <c r="B579" s="9">
        <v>3</v>
      </c>
      <c r="C579" s="9"/>
      <c r="D579" s="9">
        <v>1</v>
      </c>
      <c r="E579" s="9" t="s">
        <v>8</v>
      </c>
      <c r="F579" s="9">
        <v>0.17599999999999999</v>
      </c>
      <c r="G579" s="9">
        <v>-56.073</v>
      </c>
      <c r="H579" s="9">
        <v>0.44900000000000001</v>
      </c>
      <c r="I579" s="9">
        <v>-53.817</v>
      </c>
      <c r="J579" s="9">
        <v>0.59399999999999997</v>
      </c>
      <c r="K579" s="9">
        <v>0.96699999999999997</v>
      </c>
    </row>
    <row r="580" spans="1:11" hidden="1" x14ac:dyDescent="0.25">
      <c r="A580" s="9">
        <v>7</v>
      </c>
      <c r="B580" s="9">
        <v>3</v>
      </c>
      <c r="C580" s="9"/>
      <c r="D580" s="9">
        <v>1</v>
      </c>
      <c r="E580" s="9" t="s">
        <v>9</v>
      </c>
      <c r="F580" s="9">
        <v>-6.7000000000000004E-2</v>
      </c>
      <c r="G580" s="9">
        <v>18.655000000000001</v>
      </c>
      <c r="H580" s="9">
        <v>-0.154</v>
      </c>
      <c r="I580" s="9">
        <v>17.992999999999999</v>
      </c>
      <c r="J580" s="9">
        <v>-0.191</v>
      </c>
      <c r="K580" s="9">
        <v>-0.311</v>
      </c>
    </row>
    <row r="581" spans="1:11" hidden="1" x14ac:dyDescent="0.25">
      <c r="A581" s="9">
        <v>7</v>
      </c>
      <c r="B581" s="9">
        <v>3</v>
      </c>
      <c r="C581" s="9"/>
      <c r="D581" s="9">
        <v>1</v>
      </c>
      <c r="E581" s="9" t="s">
        <v>10</v>
      </c>
      <c r="F581" s="9">
        <v>-4.5999999999999999E-2</v>
      </c>
      <c r="G581" s="9">
        <v>38.811</v>
      </c>
      <c r="H581" s="9">
        <v>-0.30499999999999999</v>
      </c>
      <c r="I581" s="9">
        <v>36.901000000000003</v>
      </c>
      <c r="J581" s="9">
        <v>-0.48099999999999998</v>
      </c>
      <c r="K581" s="9">
        <v>-0.78100000000000003</v>
      </c>
    </row>
    <row r="582" spans="1:11" hidden="1" x14ac:dyDescent="0.25">
      <c r="A582" s="9">
        <v>7</v>
      </c>
      <c r="B582" s="9">
        <v>10</v>
      </c>
      <c r="C582" s="9"/>
      <c r="D582" s="9">
        <v>5</v>
      </c>
      <c r="E582" s="9" t="s">
        <v>7</v>
      </c>
      <c r="F582" s="9">
        <v>8.0000000000000002E-3</v>
      </c>
      <c r="G582" s="9">
        <v>53.923999999999999</v>
      </c>
      <c r="H582" s="9">
        <v>-0.53300000000000003</v>
      </c>
      <c r="I582" s="9">
        <v>54.84</v>
      </c>
      <c r="J582" s="9">
        <v>-0.74199999999999999</v>
      </c>
      <c r="K582" s="9">
        <v>-1.2</v>
      </c>
    </row>
    <row r="583" spans="1:11" hidden="1" x14ac:dyDescent="0.25">
      <c r="A583" s="9">
        <v>7</v>
      </c>
      <c r="B583" s="9">
        <v>10</v>
      </c>
      <c r="C583" s="9"/>
      <c r="D583" s="9">
        <v>5</v>
      </c>
      <c r="E583" s="9" t="s">
        <v>8</v>
      </c>
      <c r="F583" s="9">
        <v>-1.2E-2</v>
      </c>
      <c r="G583" s="9">
        <v>-49.798999999999999</v>
      </c>
      <c r="H583" s="9">
        <v>0.504</v>
      </c>
      <c r="I583" s="9">
        <v>-51.079000000000001</v>
      </c>
      <c r="J583" s="9">
        <v>0.69</v>
      </c>
      <c r="K583" s="9">
        <v>1.1160000000000001</v>
      </c>
    </row>
    <row r="584" spans="1:11" x14ac:dyDescent="0.25">
      <c r="A584" s="9">
        <v>7</v>
      </c>
      <c r="B584" s="9">
        <v>10</v>
      </c>
      <c r="C584" s="9"/>
      <c r="D584" s="9">
        <v>5</v>
      </c>
      <c r="E584" s="9" t="s">
        <v>9</v>
      </c>
      <c r="F584" s="9">
        <v>6.0000000000000001E-3</v>
      </c>
      <c r="G584" s="9">
        <v>32.412999999999997</v>
      </c>
      <c r="H584" s="9">
        <v>-0.32400000000000001</v>
      </c>
      <c r="I584" s="9">
        <v>33.097999999999999</v>
      </c>
      <c r="J584" s="9">
        <v>-0.44700000000000001</v>
      </c>
      <c r="K584" s="9">
        <v>-0.72399999999999998</v>
      </c>
    </row>
    <row r="585" spans="1:11" hidden="1" x14ac:dyDescent="0.25">
      <c r="A585" s="9">
        <v>7</v>
      </c>
      <c r="B585" s="9">
        <v>10</v>
      </c>
      <c r="C585" s="9"/>
      <c r="D585" s="9">
        <v>5</v>
      </c>
      <c r="E585" s="9" t="s">
        <v>10</v>
      </c>
      <c r="F585" s="9">
        <v>7.0000000000000001E-3</v>
      </c>
      <c r="G585" s="9">
        <v>14.723000000000001</v>
      </c>
      <c r="H585" s="9">
        <v>-0.156</v>
      </c>
      <c r="I585" s="9">
        <v>15.362</v>
      </c>
      <c r="J585" s="9">
        <v>-0.20699999999999999</v>
      </c>
      <c r="K585" s="9">
        <v>-0.33400000000000002</v>
      </c>
    </row>
    <row r="586" spans="1:11" hidden="1" x14ac:dyDescent="0.25">
      <c r="A586" s="9">
        <v>7</v>
      </c>
      <c r="B586" s="9">
        <v>10</v>
      </c>
      <c r="C586" s="9"/>
      <c r="D586" s="9">
        <v>4</v>
      </c>
      <c r="E586" s="9" t="s">
        <v>7</v>
      </c>
      <c r="F586" s="9">
        <v>-7.0000000000000007E-2</v>
      </c>
      <c r="G586" s="9">
        <v>77.953000000000003</v>
      </c>
      <c r="H586" s="9">
        <v>-0.65800000000000003</v>
      </c>
      <c r="I586" s="9">
        <v>75.569000000000003</v>
      </c>
      <c r="J586" s="9">
        <v>-0.997</v>
      </c>
      <c r="K586" s="9">
        <v>-1.62</v>
      </c>
    </row>
    <row r="587" spans="1:11" hidden="1" x14ac:dyDescent="0.25">
      <c r="A587" s="9">
        <v>7</v>
      </c>
      <c r="B587" s="9">
        <v>10</v>
      </c>
      <c r="C587" s="9"/>
      <c r="D587" s="9">
        <v>4</v>
      </c>
      <c r="E587" s="9" t="s">
        <v>8</v>
      </c>
      <c r="F587" s="9">
        <v>6.6000000000000003E-2</v>
      </c>
      <c r="G587" s="9">
        <v>-80.998000000000005</v>
      </c>
      <c r="H587" s="9">
        <v>0.69099999999999995</v>
      </c>
      <c r="I587" s="9">
        <v>-78.741</v>
      </c>
      <c r="J587" s="9">
        <v>1.0429999999999999</v>
      </c>
      <c r="K587" s="9">
        <v>1.694</v>
      </c>
    </row>
    <row r="588" spans="1:11" hidden="1" x14ac:dyDescent="0.25">
      <c r="A588" s="9">
        <v>7</v>
      </c>
      <c r="B588" s="9">
        <v>10</v>
      </c>
      <c r="C588" s="9"/>
      <c r="D588" s="9">
        <v>4</v>
      </c>
      <c r="E588" s="9" t="s">
        <v>9</v>
      </c>
      <c r="F588" s="9">
        <v>-4.2000000000000003E-2</v>
      </c>
      <c r="G588" s="9">
        <v>49.671999999999997</v>
      </c>
      <c r="H588" s="9">
        <v>-0.42099999999999999</v>
      </c>
      <c r="I588" s="9">
        <v>48.219000000000001</v>
      </c>
      <c r="J588" s="9">
        <v>-0.63800000000000001</v>
      </c>
      <c r="K588" s="9">
        <v>-1.0349999999999999</v>
      </c>
    </row>
    <row r="589" spans="1:11" hidden="1" x14ac:dyDescent="0.25">
      <c r="A589" s="9">
        <v>7</v>
      </c>
      <c r="B589" s="9">
        <v>10</v>
      </c>
      <c r="C589" s="9"/>
      <c r="D589" s="9">
        <v>4</v>
      </c>
      <c r="E589" s="9" t="s">
        <v>10</v>
      </c>
      <c r="F589" s="9">
        <v>-1.2E-2</v>
      </c>
      <c r="G589" s="9">
        <v>58.966000000000001</v>
      </c>
      <c r="H589" s="9">
        <v>-0.54500000000000004</v>
      </c>
      <c r="I589" s="9">
        <v>58.744</v>
      </c>
      <c r="J589" s="9">
        <v>-0.79300000000000004</v>
      </c>
      <c r="K589" s="9">
        <v>-1.2849999999999999</v>
      </c>
    </row>
    <row r="590" spans="1:11" hidden="1" x14ac:dyDescent="0.25">
      <c r="A590" s="9">
        <v>7</v>
      </c>
      <c r="B590" s="9">
        <v>10</v>
      </c>
      <c r="C590" s="9"/>
      <c r="D590" s="9">
        <v>3</v>
      </c>
      <c r="E590" s="9" t="s">
        <v>7</v>
      </c>
      <c r="F590" s="9">
        <v>-0.126</v>
      </c>
      <c r="G590" s="9">
        <v>105.114</v>
      </c>
      <c r="H590" s="9">
        <v>-0.83</v>
      </c>
      <c r="I590" s="9">
        <v>100.44199999999999</v>
      </c>
      <c r="J590" s="9">
        <v>-1.2889999999999999</v>
      </c>
      <c r="K590" s="9">
        <v>-2.0960000000000001</v>
      </c>
    </row>
    <row r="591" spans="1:11" hidden="1" x14ac:dyDescent="0.25">
      <c r="A591" s="9">
        <v>7</v>
      </c>
      <c r="B591" s="9">
        <v>10</v>
      </c>
      <c r="C591" s="9"/>
      <c r="D591" s="9">
        <v>3</v>
      </c>
      <c r="E591" s="9" t="s">
        <v>8</v>
      </c>
      <c r="F591" s="9">
        <v>0.115</v>
      </c>
      <c r="G591" s="9">
        <v>-103.25</v>
      </c>
      <c r="H591" s="9">
        <v>0.81899999999999995</v>
      </c>
      <c r="I591" s="9">
        <v>-98.722999999999999</v>
      </c>
      <c r="J591" s="9">
        <v>1.274</v>
      </c>
      <c r="K591" s="9">
        <v>2.073</v>
      </c>
    </row>
    <row r="592" spans="1:11" hidden="1" x14ac:dyDescent="0.25">
      <c r="A592" s="9">
        <v>7</v>
      </c>
      <c r="B592" s="9">
        <v>10</v>
      </c>
      <c r="C592" s="9"/>
      <c r="D592" s="9">
        <v>3</v>
      </c>
      <c r="E592" s="9" t="s">
        <v>9</v>
      </c>
      <c r="F592" s="9">
        <v>-7.4999999999999997E-2</v>
      </c>
      <c r="G592" s="9">
        <v>65.114000000000004</v>
      </c>
      <c r="H592" s="9">
        <v>-0.51500000000000001</v>
      </c>
      <c r="I592" s="9">
        <v>62.237000000000002</v>
      </c>
      <c r="J592" s="9">
        <v>-0.80100000000000005</v>
      </c>
      <c r="K592" s="9">
        <v>-1.3029999999999999</v>
      </c>
    </row>
    <row r="593" spans="1:11" hidden="1" x14ac:dyDescent="0.25">
      <c r="A593" s="9">
        <v>7</v>
      </c>
      <c r="B593" s="9">
        <v>10</v>
      </c>
      <c r="C593" s="9"/>
      <c r="D593" s="9">
        <v>3</v>
      </c>
      <c r="E593" s="9" t="s">
        <v>10</v>
      </c>
      <c r="F593" s="9">
        <v>-9.0999999999999998E-2</v>
      </c>
      <c r="G593" s="9">
        <v>136.24100000000001</v>
      </c>
      <c r="H593" s="9">
        <v>-1.141</v>
      </c>
      <c r="I593" s="9">
        <v>131.749</v>
      </c>
      <c r="J593" s="9">
        <v>-1.7609999999999999</v>
      </c>
      <c r="K593" s="9">
        <v>-2.859</v>
      </c>
    </row>
    <row r="594" spans="1:11" hidden="1" x14ac:dyDescent="0.25">
      <c r="A594" s="9">
        <v>7</v>
      </c>
      <c r="B594" s="9">
        <v>10</v>
      </c>
      <c r="C594" s="9"/>
      <c r="D594" s="9">
        <v>2</v>
      </c>
      <c r="E594" s="9" t="s">
        <v>7</v>
      </c>
      <c r="F594" s="9">
        <v>-0.23100000000000001</v>
      </c>
      <c r="G594" s="9">
        <v>119.209</v>
      </c>
      <c r="H594" s="9">
        <v>-0.91900000000000004</v>
      </c>
      <c r="I594" s="9">
        <v>113.992</v>
      </c>
      <c r="J594" s="9">
        <v>-1.375</v>
      </c>
      <c r="K594" s="9">
        <v>-2.238</v>
      </c>
    </row>
    <row r="595" spans="1:11" hidden="1" x14ac:dyDescent="0.25">
      <c r="A595" s="9">
        <v>7</v>
      </c>
      <c r="B595" s="9">
        <v>10</v>
      </c>
      <c r="C595" s="9"/>
      <c r="D595" s="9">
        <v>2</v>
      </c>
      <c r="E595" s="9" t="s">
        <v>8</v>
      </c>
      <c r="F595" s="9">
        <v>0.23599999999999999</v>
      </c>
      <c r="G595" s="9">
        <v>-124.371</v>
      </c>
      <c r="H595" s="9">
        <v>0.95799999999999996</v>
      </c>
      <c r="I595" s="9">
        <v>-118.825</v>
      </c>
      <c r="J595" s="9">
        <v>1.44</v>
      </c>
      <c r="K595" s="9">
        <v>2.3439999999999999</v>
      </c>
    </row>
    <row r="596" spans="1:11" hidden="1" x14ac:dyDescent="0.25">
      <c r="A596" s="9">
        <v>7</v>
      </c>
      <c r="B596" s="9">
        <v>10</v>
      </c>
      <c r="C596" s="9"/>
      <c r="D596" s="9">
        <v>2</v>
      </c>
      <c r="E596" s="9" t="s">
        <v>9</v>
      </c>
      <c r="F596" s="9">
        <v>-0.14599999999999999</v>
      </c>
      <c r="G596" s="9">
        <v>76.119</v>
      </c>
      <c r="H596" s="9">
        <v>-0.58599999999999997</v>
      </c>
      <c r="I596" s="9">
        <v>72.754000000000005</v>
      </c>
      <c r="J596" s="9">
        <v>-0.879</v>
      </c>
      <c r="K596" s="9">
        <v>-1.4319999999999999</v>
      </c>
    </row>
    <row r="597" spans="1:11" hidden="1" x14ac:dyDescent="0.25">
      <c r="A597" s="9">
        <v>7</v>
      </c>
      <c r="B597" s="9">
        <v>10</v>
      </c>
      <c r="C597" s="9"/>
      <c r="D597" s="9">
        <v>2</v>
      </c>
      <c r="E597" s="9" t="s">
        <v>10</v>
      </c>
      <c r="F597" s="9">
        <v>-0.23300000000000001</v>
      </c>
      <c r="G597" s="9">
        <v>228.87299999999999</v>
      </c>
      <c r="H597" s="9">
        <v>-1.819</v>
      </c>
      <c r="I597" s="9">
        <v>218.38</v>
      </c>
      <c r="J597" s="9">
        <v>-2.8650000000000002</v>
      </c>
      <c r="K597" s="9">
        <v>-4.6550000000000002</v>
      </c>
    </row>
    <row r="598" spans="1:11" hidden="1" x14ac:dyDescent="0.25">
      <c r="A598" s="9">
        <v>7</v>
      </c>
      <c r="B598" s="9">
        <v>10</v>
      </c>
      <c r="C598" s="9"/>
      <c r="D598" s="9">
        <v>1</v>
      </c>
      <c r="E598" s="9" t="s">
        <v>7</v>
      </c>
      <c r="F598" s="9">
        <v>-0.245</v>
      </c>
      <c r="G598" s="9">
        <v>80.938999999999993</v>
      </c>
      <c r="H598" s="9">
        <v>-0.64500000000000002</v>
      </c>
      <c r="I598" s="9">
        <v>77.72</v>
      </c>
      <c r="J598" s="9">
        <v>-0.86399999999999999</v>
      </c>
      <c r="K598" s="9">
        <v>-1.407</v>
      </c>
    </row>
    <row r="599" spans="1:11" hidden="1" x14ac:dyDescent="0.25">
      <c r="A599" s="9">
        <v>7</v>
      </c>
      <c r="B599" s="9">
        <v>10</v>
      </c>
      <c r="C599" s="9"/>
      <c r="D599" s="9">
        <v>1</v>
      </c>
      <c r="E599" s="9" t="s">
        <v>8</v>
      </c>
      <c r="F599" s="9">
        <v>0.26300000000000001</v>
      </c>
      <c r="G599" s="9">
        <v>-90.066999999999993</v>
      </c>
      <c r="H599" s="9">
        <v>0.71299999999999997</v>
      </c>
      <c r="I599" s="9">
        <v>-86.343000000000004</v>
      </c>
      <c r="J599" s="9">
        <v>0.96899999999999997</v>
      </c>
      <c r="K599" s="9">
        <v>1.579</v>
      </c>
    </row>
    <row r="600" spans="1:11" hidden="1" x14ac:dyDescent="0.25">
      <c r="A600" s="9">
        <v>7</v>
      </c>
      <c r="B600" s="9">
        <v>10</v>
      </c>
      <c r="C600" s="9"/>
      <c r="D600" s="9">
        <v>1</v>
      </c>
      <c r="E600" s="9" t="s">
        <v>9</v>
      </c>
      <c r="F600" s="9">
        <v>-0.13700000000000001</v>
      </c>
      <c r="G600" s="9">
        <v>46.218000000000004</v>
      </c>
      <c r="H600" s="9">
        <v>-0.36699999999999999</v>
      </c>
      <c r="I600" s="9">
        <v>44.341000000000001</v>
      </c>
      <c r="J600" s="9">
        <v>-0.495</v>
      </c>
      <c r="K600" s="9">
        <v>-0.80700000000000005</v>
      </c>
    </row>
    <row r="601" spans="1:11" hidden="1" x14ac:dyDescent="0.25">
      <c r="A601" s="9">
        <v>7</v>
      </c>
      <c r="B601" s="9">
        <v>10</v>
      </c>
      <c r="C601" s="9"/>
      <c r="D601" s="9">
        <v>1</v>
      </c>
      <c r="E601" s="9" t="s">
        <v>10</v>
      </c>
      <c r="F601" s="9">
        <v>-0.45200000000000001</v>
      </c>
      <c r="G601" s="9">
        <v>319.85199999999998</v>
      </c>
      <c r="H601" s="9">
        <v>-2.4769999999999999</v>
      </c>
      <c r="I601" s="9">
        <v>303.47199999999998</v>
      </c>
      <c r="J601" s="9">
        <v>-3.8809999999999998</v>
      </c>
      <c r="K601" s="9">
        <v>-6.31</v>
      </c>
    </row>
    <row r="602" spans="1:11" hidden="1" x14ac:dyDescent="0.25">
      <c r="A602" s="9">
        <v>7</v>
      </c>
      <c r="B602" s="9">
        <v>17</v>
      </c>
      <c r="C602" s="9"/>
      <c r="D602" s="9">
        <v>5</v>
      </c>
      <c r="E602" s="9" t="s">
        <v>7</v>
      </c>
      <c r="F602" s="9">
        <v>1.9E-2</v>
      </c>
      <c r="G602" s="9">
        <v>59.128999999999998</v>
      </c>
      <c r="H602" s="9">
        <v>-0.60499999999999998</v>
      </c>
      <c r="I602" s="9">
        <v>60.895000000000003</v>
      </c>
      <c r="J602" s="9">
        <v>-0.82199999999999995</v>
      </c>
      <c r="K602" s="9">
        <v>-1.33</v>
      </c>
    </row>
    <row r="603" spans="1:11" hidden="1" x14ac:dyDescent="0.25">
      <c r="A603" s="9">
        <v>7</v>
      </c>
      <c r="B603" s="9">
        <v>17</v>
      </c>
      <c r="C603" s="9"/>
      <c r="D603" s="9">
        <v>5</v>
      </c>
      <c r="E603" s="9" t="s">
        <v>8</v>
      </c>
      <c r="F603" s="9">
        <v>-8.6999999999999994E-2</v>
      </c>
      <c r="G603" s="9">
        <v>-33.902000000000001</v>
      </c>
      <c r="H603" s="9">
        <v>0.57399999999999995</v>
      </c>
      <c r="I603" s="9">
        <v>-44.131999999999998</v>
      </c>
      <c r="J603" s="9">
        <v>0.53800000000000003</v>
      </c>
      <c r="K603" s="9">
        <v>0.86499999999999999</v>
      </c>
    </row>
    <row r="604" spans="1:11" x14ac:dyDescent="0.25">
      <c r="A604" s="9">
        <v>7</v>
      </c>
      <c r="B604" s="9">
        <v>17</v>
      </c>
      <c r="C604" s="9"/>
      <c r="D604" s="9">
        <v>5</v>
      </c>
      <c r="E604" s="9" t="s">
        <v>9</v>
      </c>
      <c r="F604" s="9">
        <v>3.3000000000000002E-2</v>
      </c>
      <c r="G604" s="9">
        <v>29.071999999999999</v>
      </c>
      <c r="H604" s="9">
        <v>-0.35899999999999999</v>
      </c>
      <c r="I604" s="9">
        <v>32.201000000000001</v>
      </c>
      <c r="J604" s="9">
        <v>-0.42499999999999999</v>
      </c>
      <c r="K604" s="9">
        <v>-0.68600000000000005</v>
      </c>
    </row>
    <row r="605" spans="1:11" hidden="1" x14ac:dyDescent="0.25">
      <c r="A605" s="9">
        <v>7</v>
      </c>
      <c r="B605" s="9">
        <v>17</v>
      </c>
      <c r="C605" s="9"/>
      <c r="D605" s="9">
        <v>5</v>
      </c>
      <c r="E605" s="9" t="s">
        <v>10</v>
      </c>
      <c r="F605" s="9">
        <v>-6.0000000000000001E-3</v>
      </c>
      <c r="G605" s="9">
        <v>-20.332999999999998</v>
      </c>
      <c r="H605" s="9">
        <v>0.20699999999999999</v>
      </c>
      <c r="I605" s="9">
        <v>-20.919</v>
      </c>
      <c r="J605" s="9">
        <v>0.28299999999999997</v>
      </c>
      <c r="K605" s="9">
        <v>0.45700000000000002</v>
      </c>
    </row>
    <row r="606" spans="1:11" hidden="1" x14ac:dyDescent="0.25">
      <c r="A606" s="9">
        <v>7</v>
      </c>
      <c r="B606" s="9">
        <v>17</v>
      </c>
      <c r="C606" s="9"/>
      <c r="D606" s="9">
        <v>4</v>
      </c>
      <c r="E606" s="9" t="s">
        <v>7</v>
      </c>
      <c r="F606" s="9">
        <v>-0.154</v>
      </c>
      <c r="G606" s="9">
        <v>112.83799999999999</v>
      </c>
      <c r="H606" s="9">
        <v>-0.97299999999999998</v>
      </c>
      <c r="I606" s="9">
        <v>109.96</v>
      </c>
      <c r="J606" s="9">
        <v>-1.4019999999999999</v>
      </c>
      <c r="K606" s="9">
        <v>-2.2799999999999998</v>
      </c>
    </row>
    <row r="607" spans="1:11" hidden="1" x14ac:dyDescent="0.25">
      <c r="A607" s="9">
        <v>7</v>
      </c>
      <c r="B607" s="9">
        <v>17</v>
      </c>
      <c r="C607" s="9"/>
      <c r="D607" s="9">
        <v>4</v>
      </c>
      <c r="E607" s="9" t="s">
        <v>8</v>
      </c>
      <c r="F607" s="9">
        <v>4.9000000000000002E-2</v>
      </c>
      <c r="G607" s="9">
        <v>-94.177999999999997</v>
      </c>
      <c r="H607" s="9">
        <v>0.96799999999999997</v>
      </c>
      <c r="I607" s="9">
        <v>-98.230999999999995</v>
      </c>
      <c r="J607" s="9">
        <v>1.2729999999999999</v>
      </c>
      <c r="K607" s="9">
        <v>2.0630000000000002</v>
      </c>
    </row>
    <row r="608" spans="1:11" hidden="1" x14ac:dyDescent="0.25">
      <c r="A608" s="9">
        <v>7</v>
      </c>
      <c r="B608" s="9">
        <v>17</v>
      </c>
      <c r="C608" s="9"/>
      <c r="D608" s="9">
        <v>4</v>
      </c>
      <c r="E608" s="9" t="s">
        <v>9</v>
      </c>
      <c r="F608" s="9">
        <v>-6.3E-2</v>
      </c>
      <c r="G608" s="9">
        <v>64.692999999999998</v>
      </c>
      <c r="H608" s="9">
        <v>-0.58799999999999997</v>
      </c>
      <c r="I608" s="9">
        <v>64.266000000000005</v>
      </c>
      <c r="J608" s="9">
        <v>-0.83599999999999997</v>
      </c>
      <c r="K608" s="9">
        <v>-1.357</v>
      </c>
    </row>
    <row r="609" spans="1:11" hidden="1" x14ac:dyDescent="0.25">
      <c r="A609" s="9">
        <v>7</v>
      </c>
      <c r="B609" s="9">
        <v>17</v>
      </c>
      <c r="C609" s="9"/>
      <c r="D609" s="9">
        <v>4</v>
      </c>
      <c r="E609" s="9" t="s">
        <v>10</v>
      </c>
      <c r="F609" s="9">
        <v>1.7000000000000001E-2</v>
      </c>
      <c r="G609" s="9">
        <v>-72.495999999999995</v>
      </c>
      <c r="H609" s="9">
        <v>0.66500000000000004</v>
      </c>
      <c r="I609" s="9">
        <v>-72.027000000000001</v>
      </c>
      <c r="J609" s="9">
        <v>0.97199999999999998</v>
      </c>
      <c r="K609" s="9">
        <v>1.5760000000000001</v>
      </c>
    </row>
    <row r="610" spans="1:11" hidden="1" x14ac:dyDescent="0.25">
      <c r="A610" s="9">
        <v>7</v>
      </c>
      <c r="B610" s="9">
        <v>17</v>
      </c>
      <c r="C610" s="9"/>
      <c r="D610" s="9">
        <v>3</v>
      </c>
      <c r="E610" s="9" t="s">
        <v>7</v>
      </c>
      <c r="F610" s="9">
        <v>-0.20799999999999999</v>
      </c>
      <c r="G610" s="9">
        <v>156.679</v>
      </c>
      <c r="H610" s="9">
        <v>-1.258</v>
      </c>
      <c r="I610" s="9">
        <v>151.63900000000001</v>
      </c>
      <c r="J610" s="9">
        <v>-1.871</v>
      </c>
      <c r="K610" s="9">
        <v>-3.0470000000000002</v>
      </c>
    </row>
    <row r="611" spans="1:11" hidden="1" x14ac:dyDescent="0.25">
      <c r="A611" s="9">
        <v>7</v>
      </c>
      <c r="B611" s="9">
        <v>17</v>
      </c>
      <c r="C611" s="9"/>
      <c r="D611" s="9">
        <v>3</v>
      </c>
      <c r="E611" s="9" t="s">
        <v>8</v>
      </c>
      <c r="F611" s="9">
        <v>3.5000000000000003E-2</v>
      </c>
      <c r="G611" s="9">
        <v>-122.914</v>
      </c>
      <c r="H611" s="9">
        <v>1.1020000000000001</v>
      </c>
      <c r="I611" s="9">
        <v>-121.44499999999999</v>
      </c>
      <c r="J611" s="9">
        <v>1.62</v>
      </c>
      <c r="K611" s="9">
        <v>2.633</v>
      </c>
    </row>
    <row r="612" spans="1:11" hidden="1" x14ac:dyDescent="0.25">
      <c r="A612" s="9">
        <v>7</v>
      </c>
      <c r="B612" s="9">
        <v>17</v>
      </c>
      <c r="C612" s="9"/>
      <c r="D612" s="9">
        <v>3</v>
      </c>
      <c r="E612" s="9" t="s">
        <v>9</v>
      </c>
      <c r="F612" s="9">
        <v>-7.5999999999999998E-2</v>
      </c>
      <c r="G612" s="9">
        <v>87.373000000000005</v>
      </c>
      <c r="H612" s="9">
        <v>-0.71699999999999997</v>
      </c>
      <c r="I612" s="9">
        <v>84.311000000000007</v>
      </c>
      <c r="J612" s="9">
        <v>-1.091</v>
      </c>
      <c r="K612" s="9">
        <v>-1.7749999999999999</v>
      </c>
    </row>
    <row r="613" spans="1:11" hidden="1" x14ac:dyDescent="0.25">
      <c r="A613" s="9">
        <v>7</v>
      </c>
      <c r="B613" s="9">
        <v>17</v>
      </c>
      <c r="C613" s="9"/>
      <c r="D613" s="9">
        <v>3</v>
      </c>
      <c r="E613" s="9" t="s">
        <v>10</v>
      </c>
      <c r="F613" s="9">
        <v>0.104</v>
      </c>
      <c r="G613" s="9">
        <v>-157.91399999999999</v>
      </c>
      <c r="H613" s="9">
        <v>1.3240000000000001</v>
      </c>
      <c r="I613" s="9">
        <v>-152.72499999999999</v>
      </c>
      <c r="J613" s="9">
        <v>2.0430000000000001</v>
      </c>
      <c r="K613" s="9">
        <v>3.3149999999999999</v>
      </c>
    </row>
    <row r="614" spans="1:11" hidden="1" x14ac:dyDescent="0.25">
      <c r="A614" s="9">
        <v>7</v>
      </c>
      <c r="B614" s="9">
        <v>17</v>
      </c>
      <c r="C614" s="9"/>
      <c r="D614" s="9">
        <v>2</v>
      </c>
      <c r="E614" s="9" t="s">
        <v>7</v>
      </c>
      <c r="F614" s="9">
        <v>-0.41</v>
      </c>
      <c r="G614" s="9">
        <v>171.69</v>
      </c>
      <c r="H614" s="9">
        <v>-1.369</v>
      </c>
      <c r="I614" s="9">
        <v>167.39400000000001</v>
      </c>
      <c r="J614" s="9">
        <v>-1.8959999999999999</v>
      </c>
      <c r="K614" s="9">
        <v>-3.089</v>
      </c>
    </row>
    <row r="615" spans="1:11" hidden="1" x14ac:dyDescent="0.25">
      <c r="A615" s="9">
        <v>7</v>
      </c>
      <c r="B615" s="9">
        <v>17</v>
      </c>
      <c r="C615" s="9"/>
      <c r="D615" s="9">
        <v>2</v>
      </c>
      <c r="E615" s="9" t="s">
        <v>8</v>
      </c>
      <c r="F615" s="9">
        <v>9.2999999999999999E-2</v>
      </c>
      <c r="G615" s="9">
        <v>-164.209</v>
      </c>
      <c r="H615" s="9">
        <v>1.3160000000000001</v>
      </c>
      <c r="I615" s="9">
        <v>-158.73599999999999</v>
      </c>
      <c r="J615" s="9">
        <v>2.0699999999999998</v>
      </c>
      <c r="K615" s="9">
        <v>3.3690000000000002</v>
      </c>
    </row>
    <row r="616" spans="1:11" hidden="1" x14ac:dyDescent="0.25">
      <c r="A616" s="9">
        <v>7</v>
      </c>
      <c r="B616" s="9">
        <v>17</v>
      </c>
      <c r="C616" s="9"/>
      <c r="D616" s="9">
        <v>2</v>
      </c>
      <c r="E616" s="9" t="s">
        <v>9</v>
      </c>
      <c r="F616" s="9">
        <v>-0.157</v>
      </c>
      <c r="G616" s="9">
        <v>104.968</v>
      </c>
      <c r="H616" s="9">
        <v>-0.81499999999999995</v>
      </c>
      <c r="I616" s="9">
        <v>101.217</v>
      </c>
      <c r="J616" s="9">
        <v>-1.2390000000000001</v>
      </c>
      <c r="K616" s="9">
        <v>-2.0179999999999998</v>
      </c>
    </row>
    <row r="617" spans="1:11" hidden="1" x14ac:dyDescent="0.25">
      <c r="A617" s="9">
        <v>7</v>
      </c>
      <c r="B617" s="9">
        <v>17</v>
      </c>
      <c r="C617" s="9"/>
      <c r="D617" s="9">
        <v>2</v>
      </c>
      <c r="E617" s="9" t="s">
        <v>10</v>
      </c>
      <c r="F617" s="9">
        <v>0.26</v>
      </c>
      <c r="G617" s="9">
        <v>-259.35700000000003</v>
      </c>
      <c r="H617" s="9">
        <v>2.0649999999999999</v>
      </c>
      <c r="I617" s="9">
        <v>-247.53299999999999</v>
      </c>
      <c r="J617" s="9">
        <v>3.2519999999999998</v>
      </c>
      <c r="K617" s="9">
        <v>5.2830000000000004</v>
      </c>
    </row>
    <row r="618" spans="1:11" hidden="1" x14ac:dyDescent="0.25">
      <c r="A618" s="9">
        <v>7</v>
      </c>
      <c r="B618" s="9">
        <v>17</v>
      </c>
      <c r="C618" s="9"/>
      <c r="D618" s="9">
        <v>1</v>
      </c>
      <c r="E618" s="9" t="s">
        <v>7</v>
      </c>
      <c r="F618" s="9">
        <v>-0.63</v>
      </c>
      <c r="G618" s="9">
        <v>134.82900000000001</v>
      </c>
      <c r="H618" s="9">
        <v>-1.2230000000000001</v>
      </c>
      <c r="I618" s="9">
        <v>132.64099999999999</v>
      </c>
      <c r="J618" s="9">
        <v>-1.266</v>
      </c>
      <c r="K618" s="9">
        <v>-2.0630000000000002</v>
      </c>
    </row>
    <row r="619" spans="1:11" hidden="1" x14ac:dyDescent="0.25">
      <c r="A619" s="9">
        <v>7</v>
      </c>
      <c r="B619" s="9">
        <v>17</v>
      </c>
      <c r="C619" s="9"/>
      <c r="D619" s="9">
        <v>1</v>
      </c>
      <c r="E619" s="9" t="s">
        <v>8</v>
      </c>
      <c r="F619" s="9">
        <v>1.3120000000000001</v>
      </c>
      <c r="G619" s="9">
        <v>-420.10500000000002</v>
      </c>
      <c r="H619" s="9">
        <v>3.3580000000000001</v>
      </c>
      <c r="I619" s="9">
        <v>-403.20100000000002</v>
      </c>
      <c r="J619" s="9">
        <v>4.4560000000000004</v>
      </c>
      <c r="K619" s="9">
        <v>7.2569999999999997</v>
      </c>
    </row>
    <row r="620" spans="1:11" hidden="1" x14ac:dyDescent="0.25">
      <c r="A620" s="9">
        <v>7</v>
      </c>
      <c r="B620" s="9">
        <v>17</v>
      </c>
      <c r="C620" s="9"/>
      <c r="D620" s="9">
        <v>1</v>
      </c>
      <c r="E620" s="9" t="s">
        <v>9</v>
      </c>
      <c r="F620" s="9">
        <v>-0.52500000000000002</v>
      </c>
      <c r="G620" s="9">
        <v>149.982</v>
      </c>
      <c r="H620" s="9">
        <v>-1.2290000000000001</v>
      </c>
      <c r="I620" s="9">
        <v>144.54300000000001</v>
      </c>
      <c r="J620" s="9">
        <v>-1.546</v>
      </c>
      <c r="K620" s="9">
        <v>-2.5190000000000001</v>
      </c>
    </row>
    <row r="621" spans="1:11" hidden="1" x14ac:dyDescent="0.25">
      <c r="A621" s="9">
        <v>7</v>
      </c>
      <c r="B621" s="9">
        <v>17</v>
      </c>
      <c r="C621" s="9"/>
      <c r="D621" s="9">
        <v>1</v>
      </c>
      <c r="E621" s="9" t="s">
        <v>10</v>
      </c>
      <c r="F621" s="9">
        <v>0.498</v>
      </c>
      <c r="G621" s="9">
        <v>-358.66300000000001</v>
      </c>
      <c r="H621" s="9">
        <v>2.7810000000000001</v>
      </c>
      <c r="I621" s="9">
        <v>-340.32</v>
      </c>
      <c r="J621" s="9">
        <v>4.3620000000000001</v>
      </c>
      <c r="K621" s="9">
        <v>7.0910000000000002</v>
      </c>
    </row>
    <row r="622" spans="1:11" hidden="1" x14ac:dyDescent="0.25">
      <c r="A622" s="9">
        <v>8</v>
      </c>
      <c r="B622" s="9">
        <v>4</v>
      </c>
      <c r="C622" s="9"/>
      <c r="D622" s="9">
        <v>5</v>
      </c>
      <c r="E622" s="9" t="s">
        <v>7</v>
      </c>
      <c r="F622" s="9">
        <v>-1.0999999999999999E-2</v>
      </c>
      <c r="G622" s="9">
        <v>16.643999999999998</v>
      </c>
      <c r="H622" s="9">
        <v>0.32100000000000001</v>
      </c>
      <c r="I622" s="9">
        <v>16.571000000000002</v>
      </c>
      <c r="J622" s="9">
        <v>0.33400000000000002</v>
      </c>
      <c r="K622" s="9">
        <v>0.54100000000000004</v>
      </c>
    </row>
    <row r="623" spans="1:11" hidden="1" x14ac:dyDescent="0.25">
      <c r="A623" s="9">
        <v>8</v>
      </c>
      <c r="B623" s="9">
        <v>4</v>
      </c>
      <c r="C623" s="9"/>
      <c r="D623" s="9">
        <v>5</v>
      </c>
      <c r="E623" s="9" t="s">
        <v>8</v>
      </c>
      <c r="F623" s="9">
        <v>4.3999999999999997E-2</v>
      </c>
      <c r="G623" s="9">
        <v>-7.8380000000000001</v>
      </c>
      <c r="H623" s="9">
        <v>-0.218</v>
      </c>
      <c r="I623" s="9">
        <v>-9.66</v>
      </c>
      <c r="J623" s="9">
        <v>-0.156</v>
      </c>
      <c r="K623" s="9">
        <v>-0.25</v>
      </c>
    </row>
    <row r="624" spans="1:11" x14ac:dyDescent="0.25">
      <c r="A624" s="9">
        <v>8</v>
      </c>
      <c r="B624" s="9">
        <v>4</v>
      </c>
      <c r="C624" s="9"/>
      <c r="D624" s="9">
        <v>5</v>
      </c>
      <c r="E624" s="9" t="s">
        <v>9</v>
      </c>
      <c r="F624" s="9">
        <v>-1.7000000000000001E-2</v>
      </c>
      <c r="G624" s="9">
        <v>7.65</v>
      </c>
      <c r="H624" s="9">
        <v>0.161</v>
      </c>
      <c r="I624" s="9">
        <v>8.0329999999999995</v>
      </c>
      <c r="J624" s="9">
        <v>0.153</v>
      </c>
      <c r="K624" s="9">
        <v>0.247</v>
      </c>
    </row>
    <row r="625" spans="1:11" hidden="1" x14ac:dyDescent="0.25">
      <c r="A625" s="9">
        <v>8</v>
      </c>
      <c r="B625" s="9">
        <v>4</v>
      </c>
      <c r="C625" s="9"/>
      <c r="D625" s="9">
        <v>5</v>
      </c>
      <c r="E625" s="9" t="s">
        <v>10</v>
      </c>
      <c r="F625" s="9">
        <v>-3.0000000000000001E-3</v>
      </c>
      <c r="G625" s="9">
        <v>5.5339999999999998</v>
      </c>
      <c r="H625" s="9">
        <v>0.106</v>
      </c>
      <c r="I625" s="9">
        <v>5.4809999999999999</v>
      </c>
      <c r="J625" s="9">
        <v>0.111</v>
      </c>
      <c r="K625" s="9">
        <v>0.18</v>
      </c>
    </row>
    <row r="626" spans="1:11" hidden="1" x14ac:dyDescent="0.25">
      <c r="A626" s="9">
        <v>8</v>
      </c>
      <c r="B626" s="9">
        <v>4</v>
      </c>
      <c r="C626" s="9"/>
      <c r="D626" s="9">
        <v>4</v>
      </c>
      <c r="E626" s="9" t="s">
        <v>7</v>
      </c>
      <c r="F626" s="9">
        <v>5.7000000000000002E-2</v>
      </c>
      <c r="G626" s="9">
        <v>15.75</v>
      </c>
      <c r="H626" s="9">
        <v>0.33400000000000002</v>
      </c>
      <c r="I626" s="9">
        <v>15.43</v>
      </c>
      <c r="J626" s="9">
        <v>0.31900000000000001</v>
      </c>
      <c r="K626" s="9">
        <v>0.52</v>
      </c>
    </row>
    <row r="627" spans="1:11" hidden="1" x14ac:dyDescent="0.25">
      <c r="A627" s="9">
        <v>8</v>
      </c>
      <c r="B627" s="9">
        <v>4</v>
      </c>
      <c r="C627" s="9"/>
      <c r="D627" s="9">
        <v>4</v>
      </c>
      <c r="E627" s="9" t="s">
        <v>8</v>
      </c>
      <c r="F627" s="9">
        <v>-0.01</v>
      </c>
      <c r="G627" s="9">
        <v>-10.96</v>
      </c>
      <c r="H627" s="9">
        <v>-0.25</v>
      </c>
      <c r="I627" s="9">
        <v>-11.834</v>
      </c>
      <c r="J627" s="9">
        <v>-0.223</v>
      </c>
      <c r="K627" s="9">
        <v>-0.36</v>
      </c>
    </row>
    <row r="628" spans="1:11" hidden="1" x14ac:dyDescent="0.25">
      <c r="A628" s="9">
        <v>8</v>
      </c>
      <c r="B628" s="9">
        <v>4</v>
      </c>
      <c r="C628" s="9"/>
      <c r="D628" s="9">
        <v>4</v>
      </c>
      <c r="E628" s="9" t="s">
        <v>9</v>
      </c>
      <c r="F628" s="9">
        <v>2.1000000000000001E-2</v>
      </c>
      <c r="G628" s="9">
        <v>8.3469999999999995</v>
      </c>
      <c r="H628" s="9">
        <v>0.17199999999999999</v>
      </c>
      <c r="I628" s="9">
        <v>8.2650000000000006</v>
      </c>
      <c r="J628" s="9">
        <v>0.16900000000000001</v>
      </c>
      <c r="K628" s="9">
        <v>0.27500000000000002</v>
      </c>
    </row>
    <row r="629" spans="1:11" hidden="1" x14ac:dyDescent="0.25">
      <c r="A629" s="9">
        <v>8</v>
      </c>
      <c r="B629" s="9">
        <v>4</v>
      </c>
      <c r="C629" s="9"/>
      <c r="D629" s="9">
        <v>4</v>
      </c>
      <c r="E629" s="9" t="s">
        <v>10</v>
      </c>
      <c r="F629" s="9">
        <v>2E-3</v>
      </c>
      <c r="G629" s="9">
        <v>13.36</v>
      </c>
      <c r="H629" s="9">
        <v>0.252</v>
      </c>
      <c r="I629" s="9">
        <v>13.044</v>
      </c>
      <c r="J629" s="9">
        <v>0.26900000000000002</v>
      </c>
      <c r="K629" s="9">
        <v>0.435</v>
      </c>
    </row>
    <row r="630" spans="1:11" hidden="1" x14ac:dyDescent="0.25">
      <c r="A630" s="9">
        <v>8</v>
      </c>
      <c r="B630" s="9">
        <v>4</v>
      </c>
      <c r="C630" s="9"/>
      <c r="D630" s="9">
        <v>3</v>
      </c>
      <c r="E630" s="9" t="s">
        <v>7</v>
      </c>
      <c r="F630" s="9">
        <v>3.1E-2</v>
      </c>
      <c r="G630" s="9">
        <v>14.342000000000001</v>
      </c>
      <c r="H630" s="9">
        <v>0.29299999999999998</v>
      </c>
      <c r="I630" s="9">
        <v>14.157999999999999</v>
      </c>
      <c r="J630" s="9">
        <v>0.28699999999999998</v>
      </c>
      <c r="K630" s="9">
        <v>0.46800000000000003</v>
      </c>
    </row>
    <row r="631" spans="1:11" hidden="1" x14ac:dyDescent="0.25">
      <c r="A631" s="9">
        <v>8</v>
      </c>
      <c r="B631" s="9">
        <v>4</v>
      </c>
      <c r="C631" s="9"/>
      <c r="D631" s="9">
        <v>3</v>
      </c>
      <c r="E631" s="9" t="s">
        <v>8</v>
      </c>
      <c r="F631" s="9">
        <v>1.6E-2</v>
      </c>
      <c r="G631" s="9">
        <v>-10.49</v>
      </c>
      <c r="H631" s="9">
        <v>-0.19700000000000001</v>
      </c>
      <c r="I631" s="9">
        <v>-10.715</v>
      </c>
      <c r="J631" s="9">
        <v>-0.19800000000000001</v>
      </c>
      <c r="K631" s="9">
        <v>-0.32200000000000001</v>
      </c>
    </row>
    <row r="632" spans="1:11" hidden="1" x14ac:dyDescent="0.25">
      <c r="A632" s="9">
        <v>8</v>
      </c>
      <c r="B632" s="9">
        <v>4</v>
      </c>
      <c r="C632" s="9"/>
      <c r="D632" s="9">
        <v>3</v>
      </c>
      <c r="E632" s="9" t="s">
        <v>9</v>
      </c>
      <c r="F632" s="9">
        <v>5.0000000000000001E-3</v>
      </c>
      <c r="G632" s="9">
        <v>7.76</v>
      </c>
      <c r="H632" s="9">
        <v>0.14099999999999999</v>
      </c>
      <c r="I632" s="9">
        <v>7.4859999999999998</v>
      </c>
      <c r="J632" s="9">
        <v>0.151</v>
      </c>
      <c r="K632" s="9">
        <v>0.247</v>
      </c>
    </row>
    <row r="633" spans="1:11" hidden="1" x14ac:dyDescent="0.25">
      <c r="A633" s="9">
        <v>8</v>
      </c>
      <c r="B633" s="9">
        <v>4</v>
      </c>
      <c r="C633" s="9"/>
      <c r="D633" s="9">
        <v>3</v>
      </c>
      <c r="E633" s="9" t="s">
        <v>10</v>
      </c>
      <c r="F633" s="9">
        <v>1.4999999999999999E-2</v>
      </c>
      <c r="G633" s="9">
        <v>21.423999999999999</v>
      </c>
      <c r="H633" s="9">
        <v>0.39700000000000002</v>
      </c>
      <c r="I633" s="9">
        <v>20.602</v>
      </c>
      <c r="J633" s="9">
        <v>0.43099999999999999</v>
      </c>
      <c r="K633" s="9">
        <v>0.69899999999999995</v>
      </c>
    </row>
    <row r="634" spans="1:11" hidden="1" x14ac:dyDescent="0.25">
      <c r="A634" s="9">
        <v>8</v>
      </c>
      <c r="B634" s="9">
        <v>4</v>
      </c>
      <c r="C634" s="9"/>
      <c r="D634" s="9">
        <v>2</v>
      </c>
      <c r="E634" s="9" t="s">
        <v>7</v>
      </c>
      <c r="F634" s="9">
        <v>8.5000000000000006E-2</v>
      </c>
      <c r="G634" s="9">
        <v>16.896000000000001</v>
      </c>
      <c r="H634" s="9">
        <v>0.38900000000000001</v>
      </c>
      <c r="I634" s="9">
        <v>16.510000000000002</v>
      </c>
      <c r="J634" s="9">
        <v>0.36</v>
      </c>
      <c r="K634" s="9">
        <v>0.58699999999999997</v>
      </c>
    </row>
    <row r="635" spans="1:11" hidden="1" x14ac:dyDescent="0.25">
      <c r="A635" s="9">
        <v>8</v>
      </c>
      <c r="B635" s="9">
        <v>4</v>
      </c>
      <c r="C635" s="9"/>
      <c r="D635" s="9">
        <v>2</v>
      </c>
      <c r="E635" s="9" t="s">
        <v>8</v>
      </c>
      <c r="F635" s="9">
        <v>4.5999999999999999E-2</v>
      </c>
      <c r="G635" s="9">
        <v>-14.009</v>
      </c>
      <c r="H635" s="9">
        <v>-0.223</v>
      </c>
      <c r="I635" s="9">
        <v>-13.744</v>
      </c>
      <c r="J635" s="9">
        <v>-0.253</v>
      </c>
      <c r="K635" s="9">
        <v>-0.41099999999999998</v>
      </c>
    </row>
    <row r="636" spans="1:11" hidden="1" x14ac:dyDescent="0.25">
      <c r="A636" s="9">
        <v>8</v>
      </c>
      <c r="B636" s="9">
        <v>4</v>
      </c>
      <c r="C636" s="9"/>
      <c r="D636" s="9">
        <v>2</v>
      </c>
      <c r="E636" s="9" t="s">
        <v>9</v>
      </c>
      <c r="F636" s="9">
        <v>1.2E-2</v>
      </c>
      <c r="G636" s="9">
        <v>9.6579999999999995</v>
      </c>
      <c r="H636" s="9">
        <v>0.18</v>
      </c>
      <c r="I636" s="9">
        <v>9.2799999999999994</v>
      </c>
      <c r="J636" s="9">
        <v>0.191</v>
      </c>
      <c r="K636" s="9">
        <v>0.312</v>
      </c>
    </row>
    <row r="637" spans="1:11" hidden="1" x14ac:dyDescent="0.25">
      <c r="A637" s="9">
        <v>8</v>
      </c>
      <c r="B637" s="9">
        <v>4</v>
      </c>
      <c r="C637" s="9"/>
      <c r="D637" s="9">
        <v>2</v>
      </c>
      <c r="E637" s="9" t="s">
        <v>10</v>
      </c>
      <c r="F637" s="9">
        <v>3.6999999999999998E-2</v>
      </c>
      <c r="G637" s="9">
        <v>30.172999999999998</v>
      </c>
      <c r="H637" s="9">
        <v>0.55800000000000005</v>
      </c>
      <c r="I637" s="9">
        <v>28.681999999999999</v>
      </c>
      <c r="J637" s="9">
        <v>0.61</v>
      </c>
      <c r="K637" s="9">
        <v>0.99</v>
      </c>
    </row>
    <row r="638" spans="1:11" hidden="1" x14ac:dyDescent="0.25">
      <c r="A638" s="9">
        <v>8</v>
      </c>
      <c r="B638" s="9">
        <v>4</v>
      </c>
      <c r="C638" s="9"/>
      <c r="D638" s="9">
        <v>1</v>
      </c>
      <c r="E638" s="9" t="s">
        <v>7</v>
      </c>
      <c r="F638" s="9">
        <v>0.17599999999999999</v>
      </c>
      <c r="G638" s="9">
        <v>13.143000000000001</v>
      </c>
      <c r="H638" s="9">
        <v>0.42899999999999999</v>
      </c>
      <c r="I638" s="9">
        <v>13.112</v>
      </c>
      <c r="J638" s="9">
        <v>0.32400000000000001</v>
      </c>
      <c r="K638" s="9">
        <v>0.52900000000000003</v>
      </c>
    </row>
    <row r="639" spans="1:11" hidden="1" x14ac:dyDescent="0.25">
      <c r="A639" s="9">
        <v>8</v>
      </c>
      <c r="B639" s="9">
        <v>4</v>
      </c>
      <c r="C639" s="9"/>
      <c r="D639" s="9">
        <v>1</v>
      </c>
      <c r="E639" s="9" t="s">
        <v>8</v>
      </c>
      <c r="F639" s="9">
        <v>-0.39</v>
      </c>
      <c r="G639" s="9">
        <v>-56.177999999999997</v>
      </c>
      <c r="H639" s="9">
        <v>-1.3640000000000001</v>
      </c>
      <c r="I639" s="9">
        <v>-53.566000000000003</v>
      </c>
      <c r="J639" s="9">
        <v>-1.242</v>
      </c>
      <c r="K639" s="9">
        <v>-2.0230000000000001</v>
      </c>
    </row>
    <row r="640" spans="1:11" hidden="1" x14ac:dyDescent="0.25">
      <c r="A640" s="9">
        <v>8</v>
      </c>
      <c r="B640" s="9">
        <v>4</v>
      </c>
      <c r="C640" s="9"/>
      <c r="D640" s="9">
        <v>1</v>
      </c>
      <c r="E640" s="9" t="s">
        <v>9</v>
      </c>
      <c r="F640" s="9">
        <v>0.153</v>
      </c>
      <c r="G640" s="9">
        <v>18.734999999999999</v>
      </c>
      <c r="H640" s="9">
        <v>0.48299999999999998</v>
      </c>
      <c r="I640" s="9">
        <v>17.954000000000001</v>
      </c>
      <c r="J640" s="9">
        <v>0.42299999999999999</v>
      </c>
      <c r="K640" s="9">
        <v>0.69</v>
      </c>
    </row>
    <row r="641" spans="1:11" hidden="1" x14ac:dyDescent="0.25">
      <c r="A641" s="9">
        <v>8</v>
      </c>
      <c r="B641" s="9">
        <v>4</v>
      </c>
      <c r="C641" s="9"/>
      <c r="D641" s="9">
        <v>1</v>
      </c>
      <c r="E641" s="9" t="s">
        <v>10</v>
      </c>
      <c r="F641" s="9">
        <v>7.5999999999999998E-2</v>
      </c>
      <c r="G641" s="9">
        <v>38.478000000000002</v>
      </c>
      <c r="H641" s="9">
        <v>0.72799999999999998</v>
      </c>
      <c r="I641" s="9">
        <v>36.323</v>
      </c>
      <c r="J641" s="9">
        <v>0.78600000000000003</v>
      </c>
      <c r="K641" s="9">
        <v>1.2769999999999999</v>
      </c>
    </row>
    <row r="642" spans="1:11" hidden="1" x14ac:dyDescent="0.25">
      <c r="A642" s="9">
        <v>8</v>
      </c>
      <c r="B642" s="9">
        <v>11</v>
      </c>
      <c r="C642" s="9"/>
      <c r="D642" s="9">
        <v>5</v>
      </c>
      <c r="E642" s="9" t="s">
        <v>7</v>
      </c>
      <c r="F642" s="9">
        <v>-5.3999999999999999E-2</v>
      </c>
      <c r="G642" s="9">
        <v>53.131</v>
      </c>
      <c r="H642" s="9">
        <v>1.05</v>
      </c>
      <c r="I642" s="9">
        <v>53.764000000000003</v>
      </c>
      <c r="J642" s="9">
        <v>1.0649999999999999</v>
      </c>
      <c r="K642" s="9">
        <v>1.7210000000000001</v>
      </c>
    </row>
    <row r="643" spans="1:11" hidden="1" x14ac:dyDescent="0.25">
      <c r="A643" s="9">
        <v>8</v>
      </c>
      <c r="B643" s="9">
        <v>11</v>
      </c>
      <c r="C643" s="9"/>
      <c r="D643" s="9">
        <v>5</v>
      </c>
      <c r="E643" s="9" t="s">
        <v>8</v>
      </c>
      <c r="F643" s="9">
        <v>6.0999999999999999E-2</v>
      </c>
      <c r="G643" s="9">
        <v>-49.046999999999997</v>
      </c>
      <c r="H643" s="9">
        <v>-0.98499999999999999</v>
      </c>
      <c r="I643" s="9">
        <v>-50.076000000000001</v>
      </c>
      <c r="J643" s="9">
        <v>-0.98299999999999998</v>
      </c>
      <c r="K643" s="9">
        <v>-1.587</v>
      </c>
    </row>
    <row r="644" spans="1:11" x14ac:dyDescent="0.25">
      <c r="A644" s="9">
        <v>8</v>
      </c>
      <c r="B644" s="9">
        <v>11</v>
      </c>
      <c r="C644" s="9"/>
      <c r="D644" s="9">
        <v>5</v>
      </c>
      <c r="E644" s="9" t="s">
        <v>9</v>
      </c>
      <c r="F644" s="9">
        <v>-3.5999999999999997E-2</v>
      </c>
      <c r="G644" s="9">
        <v>31.931000000000001</v>
      </c>
      <c r="H644" s="9">
        <v>0.63600000000000001</v>
      </c>
      <c r="I644" s="9">
        <v>32.448</v>
      </c>
      <c r="J644" s="9">
        <v>0.64</v>
      </c>
      <c r="K644" s="9">
        <v>1.034</v>
      </c>
    </row>
    <row r="645" spans="1:11" hidden="1" x14ac:dyDescent="0.25">
      <c r="A645" s="9">
        <v>8</v>
      </c>
      <c r="B645" s="9">
        <v>11</v>
      </c>
      <c r="C645" s="9"/>
      <c r="D645" s="9">
        <v>5</v>
      </c>
      <c r="E645" s="9" t="s">
        <v>10</v>
      </c>
      <c r="F645" s="9">
        <v>-2.5000000000000001E-2</v>
      </c>
      <c r="G645" s="9">
        <v>14.488</v>
      </c>
      <c r="H645" s="9">
        <v>0.29899999999999999</v>
      </c>
      <c r="I645" s="9">
        <v>15.058</v>
      </c>
      <c r="J645" s="9">
        <v>0.28999999999999998</v>
      </c>
      <c r="K645" s="9">
        <v>0.46700000000000003</v>
      </c>
    </row>
    <row r="646" spans="1:11" hidden="1" x14ac:dyDescent="0.25">
      <c r="A646" s="9">
        <v>8</v>
      </c>
      <c r="B646" s="9">
        <v>11</v>
      </c>
      <c r="C646" s="9"/>
      <c r="D646" s="9">
        <v>4</v>
      </c>
      <c r="E646" s="9" t="s">
        <v>7</v>
      </c>
      <c r="F646" s="9">
        <v>0.105</v>
      </c>
      <c r="G646" s="9">
        <v>77.111000000000004</v>
      </c>
      <c r="H646" s="9">
        <v>1.4590000000000001</v>
      </c>
      <c r="I646" s="9">
        <v>74.248000000000005</v>
      </c>
      <c r="J646" s="9">
        <v>1.5509999999999999</v>
      </c>
      <c r="K646" s="9">
        <v>2.5190000000000001</v>
      </c>
    </row>
    <row r="647" spans="1:11" hidden="1" x14ac:dyDescent="0.25">
      <c r="A647" s="9">
        <v>8</v>
      </c>
      <c r="B647" s="9">
        <v>11</v>
      </c>
      <c r="C647" s="9"/>
      <c r="D647" s="9">
        <v>4</v>
      </c>
      <c r="E647" s="9" t="s">
        <v>8</v>
      </c>
      <c r="F647" s="9">
        <v>-9.4E-2</v>
      </c>
      <c r="G647" s="9">
        <v>-80.093999999999994</v>
      </c>
      <c r="H647" s="9">
        <v>-1.514</v>
      </c>
      <c r="I647" s="9">
        <v>-77.338999999999999</v>
      </c>
      <c r="J647" s="9">
        <v>-1.61</v>
      </c>
      <c r="K647" s="9">
        <v>-2.6139999999999999</v>
      </c>
    </row>
    <row r="648" spans="1:11" hidden="1" x14ac:dyDescent="0.25">
      <c r="A648" s="9">
        <v>8</v>
      </c>
      <c r="B648" s="9">
        <v>11</v>
      </c>
      <c r="C648" s="9"/>
      <c r="D648" s="9">
        <v>4</v>
      </c>
      <c r="E648" s="9" t="s">
        <v>9</v>
      </c>
      <c r="F648" s="9">
        <v>6.2E-2</v>
      </c>
      <c r="G648" s="9">
        <v>49.125999999999998</v>
      </c>
      <c r="H648" s="9">
        <v>0.92900000000000005</v>
      </c>
      <c r="I648" s="9">
        <v>47.368000000000002</v>
      </c>
      <c r="J648" s="9">
        <v>0.98799999999999999</v>
      </c>
      <c r="K648" s="9">
        <v>1.6040000000000001</v>
      </c>
    </row>
    <row r="649" spans="1:11" hidden="1" x14ac:dyDescent="0.25">
      <c r="A649" s="9">
        <v>8</v>
      </c>
      <c r="B649" s="9">
        <v>11</v>
      </c>
      <c r="C649" s="9"/>
      <c r="D649" s="9">
        <v>4</v>
      </c>
      <c r="E649" s="9" t="s">
        <v>10</v>
      </c>
      <c r="F649" s="9">
        <v>-1.2E-2</v>
      </c>
      <c r="G649" s="9">
        <v>58.17</v>
      </c>
      <c r="H649" s="9">
        <v>1.115</v>
      </c>
      <c r="I649" s="9">
        <v>57.607999999999997</v>
      </c>
      <c r="J649" s="9">
        <v>1.1659999999999999</v>
      </c>
      <c r="K649" s="9">
        <v>1.8879999999999999</v>
      </c>
    </row>
    <row r="650" spans="1:11" hidden="1" x14ac:dyDescent="0.25">
      <c r="A650" s="9">
        <v>8</v>
      </c>
      <c r="B650" s="9">
        <v>11</v>
      </c>
      <c r="C650" s="9"/>
      <c r="D650" s="9">
        <v>3</v>
      </c>
      <c r="E650" s="9" t="s">
        <v>7</v>
      </c>
      <c r="F650" s="9">
        <v>0.193</v>
      </c>
      <c r="G650" s="9">
        <v>104.196</v>
      </c>
      <c r="H650" s="9">
        <v>1.9610000000000001</v>
      </c>
      <c r="I650" s="9">
        <v>98.878</v>
      </c>
      <c r="J650" s="9">
        <v>2.0950000000000002</v>
      </c>
      <c r="K650" s="9">
        <v>3.4079999999999999</v>
      </c>
    </row>
    <row r="651" spans="1:11" hidden="1" x14ac:dyDescent="0.25">
      <c r="A651" s="9">
        <v>8</v>
      </c>
      <c r="B651" s="9">
        <v>11</v>
      </c>
      <c r="C651" s="9"/>
      <c r="D651" s="9">
        <v>3</v>
      </c>
      <c r="E651" s="9" t="s">
        <v>8</v>
      </c>
      <c r="F651" s="9">
        <v>-0.17100000000000001</v>
      </c>
      <c r="G651" s="9">
        <v>-102.304</v>
      </c>
      <c r="H651" s="9">
        <v>-1.91</v>
      </c>
      <c r="I651" s="9">
        <v>-97.144000000000005</v>
      </c>
      <c r="J651" s="9">
        <v>-2.0510000000000002</v>
      </c>
      <c r="K651" s="9">
        <v>-3.3370000000000002</v>
      </c>
    </row>
    <row r="652" spans="1:11" hidden="1" x14ac:dyDescent="0.25">
      <c r="A652" s="9">
        <v>8</v>
      </c>
      <c r="B652" s="9">
        <v>11</v>
      </c>
      <c r="C652" s="9"/>
      <c r="D652" s="9">
        <v>3</v>
      </c>
      <c r="E652" s="9" t="s">
        <v>9</v>
      </c>
      <c r="F652" s="9">
        <v>0.114</v>
      </c>
      <c r="G652" s="9">
        <v>64.531000000000006</v>
      </c>
      <c r="H652" s="9">
        <v>1.21</v>
      </c>
      <c r="I652" s="9">
        <v>61.255000000000003</v>
      </c>
      <c r="J652" s="9">
        <v>1.296</v>
      </c>
      <c r="K652" s="9">
        <v>2.1080000000000001</v>
      </c>
    </row>
    <row r="653" spans="1:11" hidden="1" x14ac:dyDescent="0.25">
      <c r="A653" s="9">
        <v>8</v>
      </c>
      <c r="B653" s="9">
        <v>11</v>
      </c>
      <c r="C653" s="9"/>
      <c r="D653" s="9">
        <v>3</v>
      </c>
      <c r="E653" s="9" t="s">
        <v>10</v>
      </c>
      <c r="F653" s="9">
        <v>0.106</v>
      </c>
      <c r="G653" s="9">
        <v>134.685</v>
      </c>
      <c r="H653" s="9">
        <v>2.4889999999999999</v>
      </c>
      <c r="I653" s="9">
        <v>129.352</v>
      </c>
      <c r="J653" s="9">
        <v>2.7029999999999998</v>
      </c>
      <c r="K653" s="9">
        <v>4.3860000000000001</v>
      </c>
    </row>
    <row r="654" spans="1:11" hidden="1" x14ac:dyDescent="0.25">
      <c r="A654" s="9">
        <v>8</v>
      </c>
      <c r="B654" s="9">
        <v>11</v>
      </c>
      <c r="C654" s="9"/>
      <c r="D654" s="9">
        <v>2</v>
      </c>
      <c r="E654" s="9" t="s">
        <v>7</v>
      </c>
      <c r="F654" s="9">
        <v>0.434</v>
      </c>
      <c r="G654" s="9">
        <v>118.66500000000001</v>
      </c>
      <c r="H654" s="9">
        <v>2.4529999999999998</v>
      </c>
      <c r="I654" s="9">
        <v>112.712</v>
      </c>
      <c r="J654" s="9">
        <v>2.4670000000000001</v>
      </c>
      <c r="K654" s="9">
        <v>4.0170000000000003</v>
      </c>
    </row>
    <row r="655" spans="1:11" hidden="1" x14ac:dyDescent="0.25">
      <c r="A655" s="9">
        <v>8</v>
      </c>
      <c r="B655" s="9">
        <v>11</v>
      </c>
      <c r="C655" s="9"/>
      <c r="D655" s="9">
        <v>2</v>
      </c>
      <c r="E655" s="9" t="s">
        <v>8</v>
      </c>
      <c r="F655" s="9">
        <v>-0.439</v>
      </c>
      <c r="G655" s="9">
        <v>-123.774</v>
      </c>
      <c r="H655" s="9">
        <v>-2.5419999999999998</v>
      </c>
      <c r="I655" s="9">
        <v>-117.458</v>
      </c>
      <c r="J655" s="9">
        <v>-2.569</v>
      </c>
      <c r="K655" s="9">
        <v>-4.1820000000000004</v>
      </c>
    </row>
    <row r="656" spans="1:11" hidden="1" x14ac:dyDescent="0.25">
      <c r="A656" s="9">
        <v>8</v>
      </c>
      <c r="B656" s="9">
        <v>11</v>
      </c>
      <c r="C656" s="9"/>
      <c r="D656" s="9">
        <v>2</v>
      </c>
      <c r="E656" s="9" t="s">
        <v>9</v>
      </c>
      <c r="F656" s="9">
        <v>0.27300000000000002</v>
      </c>
      <c r="G656" s="9">
        <v>75.762</v>
      </c>
      <c r="H656" s="9">
        <v>1.5609999999999999</v>
      </c>
      <c r="I656" s="9">
        <v>71.927000000000007</v>
      </c>
      <c r="J656" s="9">
        <v>1.5740000000000001</v>
      </c>
      <c r="K656" s="9">
        <v>2.5619999999999998</v>
      </c>
    </row>
    <row r="657" spans="1:11" hidden="1" x14ac:dyDescent="0.25">
      <c r="A657" s="9">
        <v>8</v>
      </c>
      <c r="B657" s="9">
        <v>11</v>
      </c>
      <c r="C657" s="9"/>
      <c r="D657" s="9">
        <v>2</v>
      </c>
      <c r="E657" s="9" t="s">
        <v>10</v>
      </c>
      <c r="F657" s="9">
        <v>0.35199999999999998</v>
      </c>
      <c r="G657" s="9">
        <v>226.68700000000001</v>
      </c>
      <c r="H657" s="9">
        <v>4.2140000000000004</v>
      </c>
      <c r="I657" s="9">
        <v>214.761</v>
      </c>
      <c r="J657" s="9">
        <v>4.5810000000000004</v>
      </c>
      <c r="K657" s="9">
        <v>7.4429999999999996</v>
      </c>
    </row>
    <row r="658" spans="1:11" hidden="1" x14ac:dyDescent="0.25">
      <c r="A658" s="9">
        <v>8</v>
      </c>
      <c r="B658" s="9">
        <v>11</v>
      </c>
      <c r="C658" s="9"/>
      <c r="D658" s="9">
        <v>1</v>
      </c>
      <c r="E658" s="9" t="s">
        <v>7</v>
      </c>
      <c r="F658" s="9">
        <v>0.53500000000000003</v>
      </c>
      <c r="G658" s="9">
        <v>81.040999999999997</v>
      </c>
      <c r="H658" s="9">
        <v>1.94</v>
      </c>
      <c r="I658" s="9">
        <v>77.31</v>
      </c>
      <c r="J658" s="9">
        <v>1.78</v>
      </c>
      <c r="K658" s="9">
        <v>2.9</v>
      </c>
    </row>
    <row r="659" spans="1:11" hidden="1" x14ac:dyDescent="0.25">
      <c r="A659" s="9">
        <v>8</v>
      </c>
      <c r="B659" s="9">
        <v>11</v>
      </c>
      <c r="C659" s="9"/>
      <c r="D659" s="9">
        <v>1</v>
      </c>
      <c r="E659" s="9" t="s">
        <v>8</v>
      </c>
      <c r="F659" s="9">
        <v>-0.56899999999999995</v>
      </c>
      <c r="G659" s="9">
        <v>-90.126999999999995</v>
      </c>
      <c r="H659" s="9">
        <v>-2.125</v>
      </c>
      <c r="I659" s="9">
        <v>-85.834000000000003</v>
      </c>
      <c r="J659" s="9">
        <v>-1.97</v>
      </c>
      <c r="K659" s="9">
        <v>-3.2080000000000002</v>
      </c>
    </row>
    <row r="660" spans="1:11" hidden="1" x14ac:dyDescent="0.25">
      <c r="A660" s="9">
        <v>8</v>
      </c>
      <c r="B660" s="9">
        <v>11</v>
      </c>
      <c r="C660" s="9"/>
      <c r="D660" s="9">
        <v>1</v>
      </c>
      <c r="E660" s="9" t="s">
        <v>9</v>
      </c>
      <c r="F660" s="9">
        <v>0.29899999999999999</v>
      </c>
      <c r="G660" s="9">
        <v>46.262</v>
      </c>
      <c r="H660" s="9">
        <v>1.099</v>
      </c>
      <c r="I660" s="9">
        <v>44.091999999999999</v>
      </c>
      <c r="J660" s="9">
        <v>1.014</v>
      </c>
      <c r="K660" s="9">
        <v>1.651</v>
      </c>
    </row>
    <row r="661" spans="1:11" hidden="1" x14ac:dyDescent="0.25">
      <c r="A661" s="9">
        <v>8</v>
      </c>
      <c r="B661" s="9">
        <v>11</v>
      </c>
      <c r="C661" s="9"/>
      <c r="D661" s="9">
        <v>1</v>
      </c>
      <c r="E661" s="9" t="s">
        <v>10</v>
      </c>
      <c r="F661" s="9">
        <v>0.79700000000000004</v>
      </c>
      <c r="G661" s="9">
        <v>317.47500000000002</v>
      </c>
      <c r="H661" s="9">
        <v>6.1230000000000002</v>
      </c>
      <c r="I661" s="9">
        <v>299.07600000000002</v>
      </c>
      <c r="J661" s="9">
        <v>6.5140000000000002</v>
      </c>
      <c r="K661" s="9">
        <v>10.59</v>
      </c>
    </row>
    <row r="662" spans="1:11" hidden="1" x14ac:dyDescent="0.25">
      <c r="A662" s="9">
        <v>8</v>
      </c>
      <c r="B662" s="9">
        <v>18</v>
      </c>
      <c r="C662" s="9"/>
      <c r="D662" s="9">
        <v>5</v>
      </c>
      <c r="E662" s="9" t="s">
        <v>7</v>
      </c>
      <c r="F662" s="9">
        <v>-8.3000000000000004E-2</v>
      </c>
      <c r="G662" s="9">
        <v>58.22</v>
      </c>
      <c r="H662" s="9">
        <v>1.175</v>
      </c>
      <c r="I662" s="9">
        <v>59.695</v>
      </c>
      <c r="J662" s="9">
        <v>1.165</v>
      </c>
      <c r="K662" s="9">
        <v>1.8819999999999999</v>
      </c>
    </row>
    <row r="663" spans="1:11" hidden="1" x14ac:dyDescent="0.25">
      <c r="A663" s="9">
        <v>8</v>
      </c>
      <c r="B663" s="9">
        <v>18</v>
      </c>
      <c r="C663" s="9"/>
      <c r="D663" s="9">
        <v>5</v>
      </c>
      <c r="E663" s="9" t="s">
        <v>8</v>
      </c>
      <c r="F663" s="9">
        <v>0.222</v>
      </c>
      <c r="G663" s="9">
        <v>-33.106999999999999</v>
      </c>
      <c r="H663" s="9">
        <v>-1.0169999999999999</v>
      </c>
      <c r="I663" s="9">
        <v>-43.438000000000002</v>
      </c>
      <c r="J663" s="9">
        <v>-0.65600000000000003</v>
      </c>
      <c r="K663" s="9">
        <v>-1.048</v>
      </c>
    </row>
    <row r="664" spans="1:11" x14ac:dyDescent="0.25">
      <c r="A664" s="9">
        <v>8</v>
      </c>
      <c r="B664" s="9">
        <v>18</v>
      </c>
      <c r="C664" s="9"/>
      <c r="D664" s="9">
        <v>5</v>
      </c>
      <c r="E664" s="9" t="s">
        <v>9</v>
      </c>
      <c r="F664" s="9">
        <v>-9.5000000000000001E-2</v>
      </c>
      <c r="G664" s="9">
        <v>28.54</v>
      </c>
      <c r="H664" s="9">
        <v>0.65800000000000003</v>
      </c>
      <c r="I664" s="9">
        <v>31.588999999999999</v>
      </c>
      <c r="J664" s="9">
        <v>0.56899999999999995</v>
      </c>
      <c r="K664" s="9">
        <v>0.91500000000000004</v>
      </c>
    </row>
    <row r="665" spans="1:11" hidden="1" x14ac:dyDescent="0.25">
      <c r="A665" s="9">
        <v>8</v>
      </c>
      <c r="B665" s="9">
        <v>18</v>
      </c>
      <c r="C665" s="9"/>
      <c r="D665" s="9">
        <v>5</v>
      </c>
      <c r="E665" s="9" t="s">
        <v>10</v>
      </c>
      <c r="F665" s="9">
        <v>2.7E-2</v>
      </c>
      <c r="G665" s="9">
        <v>-20.021999999999998</v>
      </c>
      <c r="H665" s="9">
        <v>-0.40300000000000002</v>
      </c>
      <c r="I665" s="9">
        <v>-20.507000000000001</v>
      </c>
      <c r="J665" s="9">
        <v>-0.40100000000000002</v>
      </c>
      <c r="K665" s="9">
        <v>-0.64700000000000002</v>
      </c>
    </row>
    <row r="666" spans="1:11" hidden="1" x14ac:dyDescent="0.25">
      <c r="A666" s="9">
        <v>8</v>
      </c>
      <c r="B666" s="9">
        <v>18</v>
      </c>
      <c r="C666" s="9"/>
      <c r="D666" s="9">
        <v>4</v>
      </c>
      <c r="E666" s="9" t="s">
        <v>7</v>
      </c>
      <c r="F666" s="9">
        <v>0.27500000000000002</v>
      </c>
      <c r="G666" s="9">
        <v>111.794</v>
      </c>
      <c r="H666" s="9">
        <v>2.2210000000000001</v>
      </c>
      <c r="I666" s="9">
        <v>108.25</v>
      </c>
      <c r="J666" s="9">
        <v>2.254</v>
      </c>
      <c r="K666" s="9">
        <v>3.669</v>
      </c>
    </row>
    <row r="667" spans="1:11" hidden="1" x14ac:dyDescent="0.25">
      <c r="A667" s="9">
        <v>8</v>
      </c>
      <c r="B667" s="9">
        <v>18</v>
      </c>
      <c r="C667" s="9"/>
      <c r="D667" s="9">
        <v>4</v>
      </c>
      <c r="E667" s="9" t="s">
        <v>8</v>
      </c>
      <c r="F667" s="9">
        <v>-7.2999999999999995E-2</v>
      </c>
      <c r="G667" s="9">
        <v>-92.91</v>
      </c>
      <c r="H667" s="9">
        <v>-1.98</v>
      </c>
      <c r="I667" s="9">
        <v>-96.465999999999994</v>
      </c>
      <c r="J667" s="9">
        <v>-1.877</v>
      </c>
      <c r="K667" s="9">
        <v>-3.04</v>
      </c>
    </row>
    <row r="668" spans="1:11" hidden="1" x14ac:dyDescent="0.25">
      <c r="A668" s="9">
        <v>8</v>
      </c>
      <c r="B668" s="9">
        <v>18</v>
      </c>
      <c r="C668" s="9"/>
      <c r="D668" s="9">
        <v>4</v>
      </c>
      <c r="E668" s="9" t="s">
        <v>9</v>
      </c>
      <c r="F668" s="9">
        <v>0.109</v>
      </c>
      <c r="G668" s="9">
        <v>63.97</v>
      </c>
      <c r="H668" s="9">
        <v>1.278</v>
      </c>
      <c r="I668" s="9">
        <v>63.165999999999997</v>
      </c>
      <c r="J668" s="9">
        <v>1.2909999999999999</v>
      </c>
      <c r="K668" s="9">
        <v>2.097</v>
      </c>
    </row>
    <row r="669" spans="1:11" hidden="1" x14ac:dyDescent="0.25">
      <c r="A669" s="9">
        <v>8</v>
      </c>
      <c r="B669" s="9">
        <v>18</v>
      </c>
      <c r="C669" s="9"/>
      <c r="D669" s="9">
        <v>4</v>
      </c>
      <c r="E669" s="9" t="s">
        <v>10</v>
      </c>
      <c r="F669" s="9">
        <v>0.01</v>
      </c>
      <c r="G669" s="9">
        <v>-71.53</v>
      </c>
      <c r="H669" s="9">
        <v>-1.3660000000000001</v>
      </c>
      <c r="I669" s="9">
        <v>-70.64</v>
      </c>
      <c r="J669" s="9">
        <v>-1.4350000000000001</v>
      </c>
      <c r="K669" s="9">
        <v>-2.323</v>
      </c>
    </row>
    <row r="670" spans="1:11" hidden="1" x14ac:dyDescent="0.25">
      <c r="A670" s="9">
        <v>8</v>
      </c>
      <c r="B670" s="9">
        <v>18</v>
      </c>
      <c r="C670" s="9"/>
      <c r="D670" s="9">
        <v>3</v>
      </c>
      <c r="E670" s="9" t="s">
        <v>7</v>
      </c>
      <c r="F670" s="9">
        <v>0.311</v>
      </c>
      <c r="G670" s="9">
        <v>155.48099999999999</v>
      </c>
      <c r="H670" s="9">
        <v>3.0150000000000001</v>
      </c>
      <c r="I670" s="9">
        <v>149.524</v>
      </c>
      <c r="J670" s="9">
        <v>3.1110000000000002</v>
      </c>
      <c r="K670" s="9">
        <v>5.069</v>
      </c>
    </row>
    <row r="671" spans="1:11" hidden="1" x14ac:dyDescent="0.25">
      <c r="A671" s="9">
        <v>8</v>
      </c>
      <c r="B671" s="9">
        <v>18</v>
      </c>
      <c r="C671" s="9"/>
      <c r="D671" s="9">
        <v>3</v>
      </c>
      <c r="E671" s="9" t="s">
        <v>8</v>
      </c>
      <c r="F671" s="9">
        <v>3.3000000000000002E-2</v>
      </c>
      <c r="G671" s="9">
        <v>-121.22</v>
      </c>
      <c r="H671" s="9">
        <v>-2.206</v>
      </c>
      <c r="I671" s="9">
        <v>-119.069</v>
      </c>
      <c r="J671" s="9">
        <v>-2.3420000000000001</v>
      </c>
      <c r="K671" s="9">
        <v>-3.8050000000000002</v>
      </c>
    </row>
    <row r="672" spans="1:11" hidden="1" x14ac:dyDescent="0.25">
      <c r="A672" s="9">
        <v>8</v>
      </c>
      <c r="B672" s="9">
        <v>18</v>
      </c>
      <c r="C672" s="9"/>
      <c r="D672" s="9">
        <v>3</v>
      </c>
      <c r="E672" s="9" t="s">
        <v>9</v>
      </c>
      <c r="F672" s="9">
        <v>8.6999999999999994E-2</v>
      </c>
      <c r="G672" s="9">
        <v>86.468999999999994</v>
      </c>
      <c r="H672" s="9">
        <v>1.587</v>
      </c>
      <c r="I672" s="9">
        <v>82.893000000000001</v>
      </c>
      <c r="J672" s="9">
        <v>1.704</v>
      </c>
      <c r="K672" s="9">
        <v>2.7730000000000001</v>
      </c>
    </row>
    <row r="673" spans="1:11" hidden="1" x14ac:dyDescent="0.25">
      <c r="A673" s="9">
        <v>8</v>
      </c>
      <c r="B673" s="9">
        <v>18</v>
      </c>
      <c r="C673" s="9"/>
      <c r="D673" s="9">
        <v>3</v>
      </c>
      <c r="E673" s="9" t="s">
        <v>10</v>
      </c>
      <c r="F673" s="9">
        <v>-0.121</v>
      </c>
      <c r="G673" s="9">
        <v>-156.10900000000001</v>
      </c>
      <c r="H673" s="9">
        <v>-2.8860000000000001</v>
      </c>
      <c r="I673" s="9">
        <v>-149.946</v>
      </c>
      <c r="J673" s="9">
        <v>-3.1339999999999999</v>
      </c>
      <c r="K673" s="9">
        <v>-5.085</v>
      </c>
    </row>
    <row r="674" spans="1:11" hidden="1" x14ac:dyDescent="0.25">
      <c r="A674" s="9">
        <v>8</v>
      </c>
      <c r="B674" s="9">
        <v>18</v>
      </c>
      <c r="C674" s="9"/>
      <c r="D674" s="9">
        <v>2</v>
      </c>
      <c r="E674" s="9" t="s">
        <v>7</v>
      </c>
      <c r="F674" s="9">
        <v>0.79500000000000004</v>
      </c>
      <c r="G674" s="9">
        <v>171.34399999999999</v>
      </c>
      <c r="H674" s="9">
        <v>3.827</v>
      </c>
      <c r="I674" s="9">
        <v>166.006</v>
      </c>
      <c r="J674" s="9">
        <v>3.6230000000000002</v>
      </c>
      <c r="K674" s="9">
        <v>5.9029999999999996</v>
      </c>
    </row>
    <row r="675" spans="1:11" hidden="1" x14ac:dyDescent="0.25">
      <c r="A675" s="9">
        <v>8</v>
      </c>
      <c r="B675" s="9">
        <v>18</v>
      </c>
      <c r="C675" s="9"/>
      <c r="D675" s="9">
        <v>2</v>
      </c>
      <c r="E675" s="9" t="s">
        <v>8</v>
      </c>
      <c r="F675" s="9">
        <v>2.1000000000000001E-2</v>
      </c>
      <c r="G675" s="9">
        <v>-162.25800000000001</v>
      </c>
      <c r="H675" s="9">
        <v>-2.8290000000000002</v>
      </c>
      <c r="I675" s="9">
        <v>-155.85599999999999</v>
      </c>
      <c r="J675" s="9">
        <v>-3.129</v>
      </c>
      <c r="K675" s="9">
        <v>-5.093</v>
      </c>
    </row>
    <row r="676" spans="1:11" hidden="1" x14ac:dyDescent="0.25">
      <c r="A676" s="9">
        <v>8</v>
      </c>
      <c r="B676" s="9">
        <v>18</v>
      </c>
      <c r="C676" s="9"/>
      <c r="D676" s="9">
        <v>2</v>
      </c>
      <c r="E676" s="9" t="s">
        <v>9</v>
      </c>
      <c r="F676" s="9">
        <v>0.24199999999999999</v>
      </c>
      <c r="G676" s="9">
        <v>104.251</v>
      </c>
      <c r="H676" s="9">
        <v>2.0430000000000001</v>
      </c>
      <c r="I676" s="9">
        <v>99.875</v>
      </c>
      <c r="J676" s="9">
        <v>2.11</v>
      </c>
      <c r="K676" s="9">
        <v>3.4359999999999999</v>
      </c>
    </row>
    <row r="677" spans="1:11" hidden="1" x14ac:dyDescent="0.25">
      <c r="A677" s="9">
        <v>8</v>
      </c>
      <c r="B677" s="9">
        <v>18</v>
      </c>
      <c r="C677" s="9"/>
      <c r="D677" s="9">
        <v>2</v>
      </c>
      <c r="E677" s="9" t="s">
        <v>10</v>
      </c>
      <c r="F677" s="9">
        <v>-0.38900000000000001</v>
      </c>
      <c r="G677" s="9">
        <v>-256.85899999999998</v>
      </c>
      <c r="H677" s="9">
        <v>-4.7709999999999999</v>
      </c>
      <c r="I677" s="9">
        <v>-243.41200000000001</v>
      </c>
      <c r="J677" s="9">
        <v>-5.1909999999999998</v>
      </c>
      <c r="K677" s="9">
        <v>-8.4329999999999998</v>
      </c>
    </row>
    <row r="678" spans="1:11" hidden="1" x14ac:dyDescent="0.25">
      <c r="A678" s="9">
        <v>8</v>
      </c>
      <c r="B678" s="9">
        <v>18</v>
      </c>
      <c r="C678" s="9"/>
      <c r="D678" s="9">
        <v>1</v>
      </c>
      <c r="E678" s="9" t="s">
        <v>7</v>
      </c>
      <c r="F678" s="9">
        <v>1.5</v>
      </c>
      <c r="G678" s="9">
        <v>136.178</v>
      </c>
      <c r="H678" s="9">
        <v>4.008</v>
      </c>
      <c r="I678" s="9">
        <v>133.10300000000001</v>
      </c>
      <c r="J678" s="9">
        <v>3.23</v>
      </c>
      <c r="K678" s="9">
        <v>5.2629999999999999</v>
      </c>
    </row>
    <row r="679" spans="1:11" hidden="1" x14ac:dyDescent="0.25">
      <c r="A679" s="9">
        <v>8</v>
      </c>
      <c r="B679" s="9">
        <v>18</v>
      </c>
      <c r="C679" s="9"/>
      <c r="D679" s="9">
        <v>1</v>
      </c>
      <c r="E679" s="9" t="s">
        <v>8</v>
      </c>
      <c r="F679" s="9">
        <v>-2.895</v>
      </c>
      <c r="G679" s="9">
        <v>-420.84300000000002</v>
      </c>
      <c r="H679" s="9">
        <v>-10.192</v>
      </c>
      <c r="I679" s="9">
        <v>-401.27300000000002</v>
      </c>
      <c r="J679" s="9">
        <v>-9.2929999999999993</v>
      </c>
      <c r="K679" s="9">
        <v>-15.135999999999999</v>
      </c>
    </row>
    <row r="680" spans="1:11" hidden="1" x14ac:dyDescent="0.25">
      <c r="A680" s="9">
        <v>8</v>
      </c>
      <c r="B680" s="9">
        <v>18</v>
      </c>
      <c r="C680" s="9"/>
      <c r="D680" s="9">
        <v>1</v>
      </c>
      <c r="E680" s="9" t="s">
        <v>9</v>
      </c>
      <c r="F680" s="9">
        <v>1.1879999999999999</v>
      </c>
      <c r="G680" s="9">
        <v>150.54599999999999</v>
      </c>
      <c r="H680" s="9">
        <v>3.83</v>
      </c>
      <c r="I680" s="9">
        <v>144.15</v>
      </c>
      <c r="J680" s="9">
        <v>3.3849999999999998</v>
      </c>
      <c r="K680" s="9">
        <v>5.5129999999999999</v>
      </c>
    </row>
    <row r="681" spans="1:11" hidden="1" x14ac:dyDescent="0.25">
      <c r="A681" s="9">
        <v>8</v>
      </c>
      <c r="B681" s="9">
        <v>18</v>
      </c>
      <c r="C681" s="9"/>
      <c r="D681" s="9">
        <v>1</v>
      </c>
      <c r="E681" s="9" t="s">
        <v>10</v>
      </c>
      <c r="F681" s="9">
        <v>-0.874</v>
      </c>
      <c r="G681" s="9">
        <v>-355.952</v>
      </c>
      <c r="H681" s="9">
        <v>-6.8479999999999999</v>
      </c>
      <c r="I681" s="9">
        <v>-335.34500000000003</v>
      </c>
      <c r="J681" s="9">
        <v>-7.3</v>
      </c>
      <c r="K681" s="9">
        <v>-11.867000000000001</v>
      </c>
    </row>
    <row r="682" spans="1:11" hidden="1" x14ac:dyDescent="0.25">
      <c r="A682" s="9">
        <v>9</v>
      </c>
      <c r="B682" s="9">
        <v>5</v>
      </c>
      <c r="C682" s="9"/>
      <c r="D682" s="9">
        <v>5</v>
      </c>
      <c r="E682" s="9" t="s">
        <v>7</v>
      </c>
      <c r="F682" s="9">
        <v>-0.16400000000000001</v>
      </c>
      <c r="G682" s="9">
        <v>56.456000000000003</v>
      </c>
      <c r="H682" s="9">
        <v>3.0750000000000002</v>
      </c>
      <c r="I682" s="9">
        <v>57.081000000000003</v>
      </c>
      <c r="J682" s="9">
        <v>3.3519999999999999</v>
      </c>
      <c r="K682" s="9">
        <v>5.4169999999999998</v>
      </c>
    </row>
    <row r="683" spans="1:11" hidden="1" x14ac:dyDescent="0.25">
      <c r="A683" s="9">
        <v>9</v>
      </c>
      <c r="B683" s="9">
        <v>5</v>
      </c>
      <c r="C683" s="9"/>
      <c r="D683" s="9">
        <v>5</v>
      </c>
      <c r="E683" s="9" t="s">
        <v>8</v>
      </c>
      <c r="F683" s="9">
        <v>0.55000000000000004</v>
      </c>
      <c r="G683" s="9">
        <v>-30.106999999999999</v>
      </c>
      <c r="H683" s="9">
        <v>-2.637</v>
      </c>
      <c r="I683" s="9">
        <v>-40.295000000000002</v>
      </c>
      <c r="J683" s="9">
        <v>-1.8720000000000001</v>
      </c>
      <c r="K683" s="9">
        <v>-2.9940000000000002</v>
      </c>
    </row>
    <row r="684" spans="1:11" x14ac:dyDescent="0.25">
      <c r="A684" s="9">
        <v>9</v>
      </c>
      <c r="B684" s="9">
        <v>5</v>
      </c>
      <c r="C684" s="9"/>
      <c r="D684" s="9">
        <v>5</v>
      </c>
      <c r="E684" s="9" t="s">
        <v>9</v>
      </c>
      <c r="F684" s="9">
        <v>-0.223</v>
      </c>
      <c r="G684" s="9">
        <v>27.050999999999998</v>
      </c>
      <c r="H684" s="9">
        <v>1.7110000000000001</v>
      </c>
      <c r="I684" s="9">
        <v>29.689</v>
      </c>
      <c r="J684" s="9">
        <v>1.6319999999999999</v>
      </c>
      <c r="K684" s="9">
        <v>2.6280000000000001</v>
      </c>
    </row>
    <row r="685" spans="1:11" hidden="1" x14ac:dyDescent="0.25">
      <c r="A685" s="9">
        <v>9</v>
      </c>
      <c r="B685" s="9">
        <v>5</v>
      </c>
      <c r="C685" s="9"/>
      <c r="D685" s="9">
        <v>5</v>
      </c>
      <c r="E685" s="9" t="s">
        <v>10</v>
      </c>
      <c r="F685" s="9">
        <v>-4.8000000000000001E-2</v>
      </c>
      <c r="G685" s="9">
        <v>17.513000000000002</v>
      </c>
      <c r="H685" s="9">
        <v>0.95199999999999996</v>
      </c>
      <c r="I685" s="9">
        <v>17.686</v>
      </c>
      <c r="J685" s="9">
        <v>1.0389999999999999</v>
      </c>
      <c r="K685" s="9">
        <v>1.68</v>
      </c>
    </row>
    <row r="686" spans="1:11" hidden="1" x14ac:dyDescent="0.25">
      <c r="A686" s="9">
        <v>9</v>
      </c>
      <c r="B686" s="9">
        <v>5</v>
      </c>
      <c r="C686" s="9"/>
      <c r="D686" s="9">
        <v>4</v>
      </c>
      <c r="E686" s="9" t="s">
        <v>7</v>
      </c>
      <c r="F686" s="9">
        <v>0.75800000000000001</v>
      </c>
      <c r="G686" s="9">
        <v>105.065</v>
      </c>
      <c r="H686" s="9">
        <v>5.5170000000000003</v>
      </c>
      <c r="I686" s="9">
        <v>101.03100000000001</v>
      </c>
      <c r="J686" s="9">
        <v>6.0419999999999998</v>
      </c>
      <c r="K686" s="9">
        <v>9.8350000000000009</v>
      </c>
    </row>
    <row r="687" spans="1:11" hidden="1" x14ac:dyDescent="0.25">
      <c r="A687" s="9">
        <v>9</v>
      </c>
      <c r="B687" s="9">
        <v>5</v>
      </c>
      <c r="C687" s="9"/>
      <c r="D687" s="9">
        <v>4</v>
      </c>
      <c r="E687" s="9" t="s">
        <v>8</v>
      </c>
      <c r="F687" s="9">
        <v>-0.2</v>
      </c>
      <c r="G687" s="9">
        <v>-85.882000000000005</v>
      </c>
      <c r="H687" s="9">
        <v>-4.9980000000000002</v>
      </c>
      <c r="I687" s="9">
        <v>-89.242999999999995</v>
      </c>
      <c r="J687" s="9">
        <v>-5.0960000000000001</v>
      </c>
      <c r="K687" s="9">
        <v>-8.2550000000000008</v>
      </c>
    </row>
    <row r="688" spans="1:11" hidden="1" x14ac:dyDescent="0.25">
      <c r="A688" s="9">
        <v>9</v>
      </c>
      <c r="B688" s="9">
        <v>5</v>
      </c>
      <c r="C688" s="9"/>
      <c r="D688" s="9">
        <v>4</v>
      </c>
      <c r="E688" s="9" t="s">
        <v>9</v>
      </c>
      <c r="F688" s="9">
        <v>0.29899999999999999</v>
      </c>
      <c r="G688" s="9">
        <v>59.670999999999999</v>
      </c>
      <c r="H688" s="9">
        <v>3.181</v>
      </c>
      <c r="I688" s="9">
        <v>58.552999999999997</v>
      </c>
      <c r="J688" s="9">
        <v>3.4809999999999999</v>
      </c>
      <c r="K688" s="9">
        <v>5.6529999999999996</v>
      </c>
    </row>
    <row r="689" spans="1:11" hidden="1" x14ac:dyDescent="0.25">
      <c r="A689" s="9">
        <v>9</v>
      </c>
      <c r="B689" s="9">
        <v>5</v>
      </c>
      <c r="C689" s="9"/>
      <c r="D689" s="9">
        <v>4</v>
      </c>
      <c r="E689" s="9" t="s">
        <v>10</v>
      </c>
      <c r="F689" s="9">
        <v>1.4E-2</v>
      </c>
      <c r="G689" s="9">
        <v>60.036000000000001</v>
      </c>
      <c r="H689" s="9">
        <v>3.0870000000000002</v>
      </c>
      <c r="I689" s="9">
        <v>58.682000000000002</v>
      </c>
      <c r="J689" s="9">
        <v>3.5289999999999999</v>
      </c>
      <c r="K689" s="9">
        <v>5.7149999999999999</v>
      </c>
    </row>
    <row r="690" spans="1:11" hidden="1" x14ac:dyDescent="0.25">
      <c r="A690" s="9">
        <v>9</v>
      </c>
      <c r="B690" s="9">
        <v>5</v>
      </c>
      <c r="C690" s="9"/>
      <c r="D690" s="9">
        <v>3</v>
      </c>
      <c r="E690" s="9" t="s">
        <v>7</v>
      </c>
      <c r="F690" s="9">
        <v>0.84599999999999997</v>
      </c>
      <c r="G690" s="9">
        <v>144.779</v>
      </c>
      <c r="H690" s="9">
        <v>7.335</v>
      </c>
      <c r="I690" s="9">
        <v>138.43700000000001</v>
      </c>
      <c r="J690" s="9">
        <v>8.1820000000000004</v>
      </c>
      <c r="K690" s="9">
        <v>13.33</v>
      </c>
    </row>
    <row r="691" spans="1:11" hidden="1" x14ac:dyDescent="0.25">
      <c r="A691" s="9">
        <v>9</v>
      </c>
      <c r="B691" s="9">
        <v>5</v>
      </c>
      <c r="C691" s="9"/>
      <c r="D691" s="9">
        <v>3</v>
      </c>
      <c r="E691" s="9" t="s">
        <v>8</v>
      </c>
      <c r="F691" s="9">
        <v>9.5000000000000001E-2</v>
      </c>
      <c r="G691" s="9">
        <v>-109.035</v>
      </c>
      <c r="H691" s="9">
        <v>-5.4370000000000003</v>
      </c>
      <c r="I691" s="9">
        <v>-107.072</v>
      </c>
      <c r="J691" s="9">
        <v>-6.2130000000000001</v>
      </c>
      <c r="K691" s="9">
        <v>-10.093999999999999</v>
      </c>
    </row>
    <row r="692" spans="1:11" hidden="1" x14ac:dyDescent="0.25">
      <c r="A692" s="9">
        <v>9</v>
      </c>
      <c r="B692" s="9">
        <v>5</v>
      </c>
      <c r="C692" s="9"/>
      <c r="D692" s="9">
        <v>3</v>
      </c>
      <c r="E692" s="9" t="s">
        <v>9</v>
      </c>
      <c r="F692" s="9">
        <v>0.23499999999999999</v>
      </c>
      <c r="G692" s="9">
        <v>79.316999999999993</v>
      </c>
      <c r="H692" s="9">
        <v>3.859</v>
      </c>
      <c r="I692" s="9">
        <v>75.531000000000006</v>
      </c>
      <c r="J692" s="9">
        <v>4.4980000000000002</v>
      </c>
      <c r="K692" s="9">
        <v>7.32</v>
      </c>
    </row>
    <row r="693" spans="1:11" hidden="1" x14ac:dyDescent="0.25">
      <c r="A693" s="9">
        <v>9</v>
      </c>
      <c r="B693" s="9">
        <v>5</v>
      </c>
      <c r="C693" s="9"/>
      <c r="D693" s="9">
        <v>3</v>
      </c>
      <c r="E693" s="9" t="s">
        <v>10</v>
      </c>
      <c r="F693" s="9">
        <v>0.33</v>
      </c>
      <c r="G693" s="9">
        <v>129.583</v>
      </c>
      <c r="H693" s="9">
        <v>6.3890000000000002</v>
      </c>
      <c r="I693" s="9">
        <v>123.395</v>
      </c>
      <c r="J693" s="9">
        <v>7.5330000000000004</v>
      </c>
      <c r="K693" s="9">
        <v>12.224</v>
      </c>
    </row>
    <row r="694" spans="1:11" hidden="1" x14ac:dyDescent="0.25">
      <c r="A694" s="9">
        <v>9</v>
      </c>
      <c r="B694" s="9">
        <v>5</v>
      </c>
      <c r="C694" s="9"/>
      <c r="D694" s="9">
        <v>2</v>
      </c>
      <c r="E694" s="9" t="s">
        <v>7</v>
      </c>
      <c r="F694" s="9">
        <v>2.0169999999999999</v>
      </c>
      <c r="G694" s="9">
        <v>158.28299999999999</v>
      </c>
      <c r="H694" s="9">
        <v>8.9749999999999996</v>
      </c>
      <c r="I694" s="9">
        <v>152.566</v>
      </c>
      <c r="J694" s="9">
        <v>9.1050000000000004</v>
      </c>
      <c r="K694" s="9">
        <v>14.835000000000001</v>
      </c>
    </row>
    <row r="695" spans="1:11" hidden="1" x14ac:dyDescent="0.25">
      <c r="A695" s="9">
        <v>9</v>
      </c>
      <c r="B695" s="9">
        <v>5</v>
      </c>
      <c r="C695" s="9"/>
      <c r="D695" s="9">
        <v>2</v>
      </c>
      <c r="E695" s="9" t="s">
        <v>8</v>
      </c>
      <c r="F695" s="9">
        <v>0.126</v>
      </c>
      <c r="G695" s="9">
        <v>-145.92400000000001</v>
      </c>
      <c r="H695" s="9">
        <v>-6.7160000000000002</v>
      </c>
      <c r="I695" s="9">
        <v>-139.5</v>
      </c>
      <c r="J695" s="9">
        <v>-8.1609999999999996</v>
      </c>
      <c r="K695" s="9">
        <v>-13.282</v>
      </c>
    </row>
    <row r="696" spans="1:11" hidden="1" x14ac:dyDescent="0.25">
      <c r="A696" s="9">
        <v>9</v>
      </c>
      <c r="B696" s="9">
        <v>5</v>
      </c>
      <c r="C696" s="9"/>
      <c r="D696" s="9">
        <v>2</v>
      </c>
      <c r="E696" s="9" t="s">
        <v>9</v>
      </c>
      <c r="F696" s="9">
        <v>0.59099999999999997</v>
      </c>
      <c r="G696" s="9">
        <v>95.064999999999998</v>
      </c>
      <c r="H696" s="9">
        <v>4.7850000000000001</v>
      </c>
      <c r="I696" s="9">
        <v>90.463999999999999</v>
      </c>
      <c r="J696" s="9">
        <v>5.3959999999999999</v>
      </c>
      <c r="K696" s="9">
        <v>8.7870000000000008</v>
      </c>
    </row>
    <row r="697" spans="1:11" hidden="1" x14ac:dyDescent="0.25">
      <c r="A697" s="9">
        <v>9</v>
      </c>
      <c r="B697" s="9">
        <v>5</v>
      </c>
      <c r="C697" s="9"/>
      <c r="D697" s="9">
        <v>2</v>
      </c>
      <c r="E697" s="9" t="s">
        <v>10</v>
      </c>
      <c r="F697" s="9">
        <v>0.92400000000000004</v>
      </c>
      <c r="G697" s="9">
        <v>210.964</v>
      </c>
      <c r="H697" s="9">
        <v>10.316000000000001</v>
      </c>
      <c r="I697" s="9">
        <v>198.327</v>
      </c>
      <c r="J697" s="9">
        <v>12.198</v>
      </c>
      <c r="K697" s="9">
        <v>19.815999999999999</v>
      </c>
    </row>
    <row r="698" spans="1:11" hidden="1" x14ac:dyDescent="0.25">
      <c r="A698" s="9">
        <v>9</v>
      </c>
      <c r="B698" s="9">
        <v>5</v>
      </c>
      <c r="C698" s="9"/>
      <c r="D698" s="9">
        <v>1</v>
      </c>
      <c r="E698" s="9" t="s">
        <v>7</v>
      </c>
      <c r="F698" s="9">
        <v>3.758</v>
      </c>
      <c r="G698" s="9">
        <v>128.696</v>
      </c>
      <c r="H698" s="9">
        <v>9.33</v>
      </c>
      <c r="I698" s="9">
        <v>125.229</v>
      </c>
      <c r="J698" s="9">
        <v>7.7649999999999997</v>
      </c>
      <c r="K698" s="9">
        <v>12.653</v>
      </c>
    </row>
    <row r="699" spans="1:11" hidden="1" x14ac:dyDescent="0.25">
      <c r="A699" s="9">
        <v>9</v>
      </c>
      <c r="B699" s="9">
        <v>5</v>
      </c>
      <c r="C699" s="9"/>
      <c r="D699" s="9">
        <v>1</v>
      </c>
      <c r="E699" s="9" t="s">
        <v>8</v>
      </c>
      <c r="F699" s="9">
        <v>-7.5590000000000002</v>
      </c>
      <c r="G699" s="9">
        <v>-417.17399999999998</v>
      </c>
      <c r="H699" s="9">
        <v>-25.114999999999998</v>
      </c>
      <c r="I699" s="9">
        <v>-394.90199999999999</v>
      </c>
      <c r="J699" s="9">
        <v>-24.498999999999999</v>
      </c>
      <c r="K699" s="9">
        <v>-39.902000000000001</v>
      </c>
    </row>
    <row r="700" spans="1:11" hidden="1" x14ac:dyDescent="0.25">
      <c r="A700" s="9">
        <v>9</v>
      </c>
      <c r="B700" s="9">
        <v>5</v>
      </c>
      <c r="C700" s="9"/>
      <c r="D700" s="9">
        <v>1</v>
      </c>
      <c r="E700" s="9" t="s">
        <v>9</v>
      </c>
      <c r="F700" s="9">
        <v>3.0590000000000002</v>
      </c>
      <c r="G700" s="9">
        <v>147.53299999999999</v>
      </c>
      <c r="H700" s="9">
        <v>9.2829999999999995</v>
      </c>
      <c r="I700" s="9">
        <v>140.27500000000001</v>
      </c>
      <c r="J700" s="9">
        <v>8.7200000000000006</v>
      </c>
      <c r="K700" s="9">
        <v>14.204000000000001</v>
      </c>
    </row>
    <row r="701" spans="1:11" hidden="1" x14ac:dyDescent="0.25">
      <c r="A701" s="9">
        <v>9</v>
      </c>
      <c r="B701" s="9">
        <v>5</v>
      </c>
      <c r="C701" s="9"/>
      <c r="D701" s="9">
        <v>1</v>
      </c>
      <c r="E701" s="9" t="s">
        <v>10</v>
      </c>
      <c r="F701" s="9">
        <v>1.99</v>
      </c>
      <c r="G701" s="9">
        <v>292.27499999999998</v>
      </c>
      <c r="H701" s="9">
        <v>14.599</v>
      </c>
      <c r="I701" s="9">
        <v>273.154</v>
      </c>
      <c r="J701" s="9">
        <v>16.911999999999999</v>
      </c>
      <c r="K701" s="9">
        <v>27.492999999999999</v>
      </c>
    </row>
    <row r="702" spans="1:11" hidden="1" x14ac:dyDescent="0.25">
      <c r="A702" s="9">
        <v>9</v>
      </c>
      <c r="B702" s="9">
        <v>12</v>
      </c>
      <c r="C702" s="9"/>
      <c r="D702" s="9">
        <v>5</v>
      </c>
      <c r="E702" s="9" t="s">
        <v>7</v>
      </c>
      <c r="F702" s="9">
        <v>-0.111</v>
      </c>
      <c r="G702" s="9">
        <v>64.78</v>
      </c>
      <c r="H702" s="9">
        <v>3.4409999999999998</v>
      </c>
      <c r="I702" s="9">
        <v>64.566000000000003</v>
      </c>
      <c r="J702" s="9">
        <v>3.8330000000000002</v>
      </c>
      <c r="K702" s="9">
        <v>6.1989999999999998</v>
      </c>
    </row>
    <row r="703" spans="1:11" hidden="1" x14ac:dyDescent="0.25">
      <c r="A703" s="9">
        <v>9</v>
      </c>
      <c r="B703" s="9">
        <v>12</v>
      </c>
      <c r="C703" s="9"/>
      <c r="D703" s="9">
        <v>5</v>
      </c>
      <c r="E703" s="9" t="s">
        <v>8</v>
      </c>
      <c r="F703" s="9">
        <v>0.11799999999999999</v>
      </c>
      <c r="G703" s="9">
        <v>-62.854999999999997</v>
      </c>
      <c r="H703" s="9">
        <v>-3.359</v>
      </c>
      <c r="I703" s="9">
        <v>-62.835000000000001</v>
      </c>
      <c r="J703" s="9">
        <v>-3.722</v>
      </c>
      <c r="K703" s="9">
        <v>-6.0179999999999998</v>
      </c>
    </row>
    <row r="704" spans="1:11" x14ac:dyDescent="0.25">
      <c r="A704" s="9">
        <v>9</v>
      </c>
      <c r="B704" s="9">
        <v>12</v>
      </c>
      <c r="C704" s="9"/>
      <c r="D704" s="9">
        <v>5</v>
      </c>
      <c r="E704" s="9" t="s">
        <v>9</v>
      </c>
      <c r="F704" s="9">
        <v>-7.1999999999999995E-2</v>
      </c>
      <c r="G704" s="9">
        <v>39.886000000000003</v>
      </c>
      <c r="H704" s="9">
        <v>2.125</v>
      </c>
      <c r="I704" s="9">
        <v>39.813000000000002</v>
      </c>
      <c r="J704" s="9">
        <v>2.3610000000000002</v>
      </c>
      <c r="K704" s="9">
        <v>3.8180000000000001</v>
      </c>
    </row>
    <row r="705" spans="1:11" hidden="1" x14ac:dyDescent="0.25">
      <c r="A705" s="9">
        <v>9</v>
      </c>
      <c r="B705" s="9">
        <v>12</v>
      </c>
      <c r="C705" s="9"/>
      <c r="D705" s="9">
        <v>5</v>
      </c>
      <c r="E705" s="9" t="s">
        <v>10</v>
      </c>
      <c r="F705" s="9">
        <v>3.1E-2</v>
      </c>
      <c r="G705" s="9">
        <v>-3.6150000000000002</v>
      </c>
      <c r="H705" s="9">
        <v>-0.23300000000000001</v>
      </c>
      <c r="I705" s="9">
        <v>-4.0209999999999999</v>
      </c>
      <c r="J705" s="9">
        <v>-0.218</v>
      </c>
      <c r="K705" s="9">
        <v>-0.35099999999999998</v>
      </c>
    </row>
    <row r="706" spans="1:11" hidden="1" x14ac:dyDescent="0.25">
      <c r="A706" s="9">
        <v>9</v>
      </c>
      <c r="B706" s="9">
        <v>12</v>
      </c>
      <c r="C706" s="9"/>
      <c r="D706" s="9">
        <v>4</v>
      </c>
      <c r="E706" s="9" t="s">
        <v>7</v>
      </c>
      <c r="F706" s="9">
        <v>0.35899999999999999</v>
      </c>
      <c r="G706" s="9">
        <v>95.709000000000003</v>
      </c>
      <c r="H706" s="9">
        <v>4.79</v>
      </c>
      <c r="I706" s="9">
        <v>91.313999999999993</v>
      </c>
      <c r="J706" s="9">
        <v>5.5540000000000003</v>
      </c>
      <c r="K706" s="9">
        <v>9.0190000000000001</v>
      </c>
    </row>
    <row r="707" spans="1:11" hidden="1" x14ac:dyDescent="0.25">
      <c r="A707" s="9">
        <v>9</v>
      </c>
      <c r="B707" s="9">
        <v>12</v>
      </c>
      <c r="C707" s="9"/>
      <c r="D707" s="9">
        <v>4</v>
      </c>
      <c r="E707" s="9" t="s">
        <v>8</v>
      </c>
      <c r="F707" s="9">
        <v>-0.35</v>
      </c>
      <c r="G707" s="9">
        <v>-98.608000000000004</v>
      </c>
      <c r="H707" s="9">
        <v>-4.9359999999999999</v>
      </c>
      <c r="I707" s="9">
        <v>-94.177999999999997</v>
      </c>
      <c r="J707" s="9">
        <v>-5.726</v>
      </c>
      <c r="K707" s="9">
        <v>-9.2970000000000006</v>
      </c>
    </row>
    <row r="708" spans="1:11" hidden="1" x14ac:dyDescent="0.25">
      <c r="A708" s="9">
        <v>9</v>
      </c>
      <c r="B708" s="9">
        <v>12</v>
      </c>
      <c r="C708" s="9"/>
      <c r="D708" s="9">
        <v>4</v>
      </c>
      <c r="E708" s="9" t="s">
        <v>9</v>
      </c>
      <c r="F708" s="9">
        <v>0.221</v>
      </c>
      <c r="G708" s="9">
        <v>60.723999999999997</v>
      </c>
      <c r="H708" s="9">
        <v>3.0390000000000001</v>
      </c>
      <c r="I708" s="9">
        <v>57.966000000000001</v>
      </c>
      <c r="J708" s="9">
        <v>3.5249999999999999</v>
      </c>
      <c r="K708" s="9">
        <v>5.7240000000000002</v>
      </c>
    </row>
    <row r="709" spans="1:11" hidden="1" x14ac:dyDescent="0.25">
      <c r="A709" s="9">
        <v>9</v>
      </c>
      <c r="B709" s="9">
        <v>12</v>
      </c>
      <c r="C709" s="9"/>
      <c r="D709" s="9">
        <v>4</v>
      </c>
      <c r="E709" s="9" t="s">
        <v>10</v>
      </c>
      <c r="F709" s="9">
        <v>2.1999999999999999E-2</v>
      </c>
      <c r="G709" s="9">
        <v>-12.96</v>
      </c>
      <c r="H709" s="9">
        <v>-0.70799999999999996</v>
      </c>
      <c r="I709" s="9">
        <v>-13.117000000000001</v>
      </c>
      <c r="J709" s="9">
        <v>-0.76800000000000002</v>
      </c>
      <c r="K709" s="9">
        <v>-1.2410000000000001</v>
      </c>
    </row>
    <row r="710" spans="1:11" hidden="1" x14ac:dyDescent="0.25">
      <c r="A710" s="9">
        <v>9</v>
      </c>
      <c r="B710" s="9">
        <v>12</v>
      </c>
      <c r="C710" s="9"/>
      <c r="D710" s="9">
        <v>3</v>
      </c>
      <c r="E710" s="9" t="s">
        <v>7</v>
      </c>
      <c r="F710" s="9">
        <v>0.68500000000000005</v>
      </c>
      <c r="G710" s="9">
        <v>126.38200000000001</v>
      </c>
      <c r="H710" s="9">
        <v>6.23</v>
      </c>
      <c r="I710" s="9">
        <v>118.89</v>
      </c>
      <c r="J710" s="9">
        <v>7.2389999999999999</v>
      </c>
      <c r="K710" s="9">
        <v>11.776</v>
      </c>
    </row>
    <row r="711" spans="1:11" hidden="1" x14ac:dyDescent="0.25">
      <c r="A711" s="9">
        <v>9</v>
      </c>
      <c r="B711" s="9">
        <v>12</v>
      </c>
      <c r="C711" s="9"/>
      <c r="D711" s="9">
        <v>3</v>
      </c>
      <c r="E711" s="9" t="s">
        <v>8</v>
      </c>
      <c r="F711" s="9">
        <v>-0.65500000000000003</v>
      </c>
      <c r="G711" s="9">
        <v>-125.371</v>
      </c>
      <c r="H711" s="9">
        <v>-6.1669999999999998</v>
      </c>
      <c r="I711" s="9">
        <v>-117.964</v>
      </c>
      <c r="J711" s="9">
        <v>-7.181</v>
      </c>
      <c r="K711" s="9">
        <v>-11.680999999999999</v>
      </c>
    </row>
    <row r="712" spans="1:11" hidden="1" x14ac:dyDescent="0.25">
      <c r="A712" s="9">
        <v>9</v>
      </c>
      <c r="B712" s="9">
        <v>12</v>
      </c>
      <c r="C712" s="9"/>
      <c r="D712" s="9">
        <v>3</v>
      </c>
      <c r="E712" s="9" t="s">
        <v>9</v>
      </c>
      <c r="F712" s="9">
        <v>0.41899999999999998</v>
      </c>
      <c r="G712" s="9">
        <v>78.673000000000002</v>
      </c>
      <c r="H712" s="9">
        <v>3.8740000000000001</v>
      </c>
      <c r="I712" s="9">
        <v>74.016999999999996</v>
      </c>
      <c r="J712" s="9">
        <v>4.5060000000000002</v>
      </c>
      <c r="K712" s="9">
        <v>7.33</v>
      </c>
    </row>
    <row r="713" spans="1:11" hidden="1" x14ac:dyDescent="0.25">
      <c r="A713" s="9">
        <v>9</v>
      </c>
      <c r="B713" s="9">
        <v>12</v>
      </c>
      <c r="C713" s="9"/>
      <c r="D713" s="9">
        <v>3</v>
      </c>
      <c r="E713" s="9" t="s">
        <v>10</v>
      </c>
      <c r="F713" s="9">
        <v>-0.08</v>
      </c>
      <c r="G713" s="9">
        <v>-36.725999999999999</v>
      </c>
      <c r="H713" s="9">
        <v>-1.8140000000000001</v>
      </c>
      <c r="I713" s="9">
        <v>-35.101999999999997</v>
      </c>
      <c r="J713" s="9">
        <v>-2.133</v>
      </c>
      <c r="K713" s="9">
        <v>-3.4609999999999999</v>
      </c>
    </row>
    <row r="714" spans="1:11" hidden="1" x14ac:dyDescent="0.25">
      <c r="A714" s="9">
        <v>9</v>
      </c>
      <c r="B714" s="9">
        <v>12</v>
      </c>
      <c r="C714" s="9"/>
      <c r="D714" s="9">
        <v>2</v>
      </c>
      <c r="E714" s="9" t="s">
        <v>7</v>
      </c>
      <c r="F714" s="9">
        <v>1.385</v>
      </c>
      <c r="G714" s="9">
        <v>141.41800000000001</v>
      </c>
      <c r="H714" s="9">
        <v>7.4269999999999996</v>
      </c>
      <c r="I714" s="9">
        <v>133.13200000000001</v>
      </c>
      <c r="J714" s="9">
        <v>8.1349999999999998</v>
      </c>
      <c r="K714" s="9">
        <v>13.244</v>
      </c>
    </row>
    <row r="715" spans="1:11" hidden="1" x14ac:dyDescent="0.25">
      <c r="A715" s="9">
        <v>9</v>
      </c>
      <c r="B715" s="9">
        <v>12</v>
      </c>
      <c r="C715" s="9"/>
      <c r="D715" s="9">
        <v>2</v>
      </c>
      <c r="E715" s="9" t="s">
        <v>8</v>
      </c>
      <c r="F715" s="9">
        <v>-1.415</v>
      </c>
      <c r="G715" s="9">
        <v>-144.786</v>
      </c>
      <c r="H715" s="9">
        <v>-7.5979999999999999</v>
      </c>
      <c r="I715" s="9">
        <v>-136.25399999999999</v>
      </c>
      <c r="J715" s="9">
        <v>-8.33</v>
      </c>
      <c r="K715" s="9">
        <v>-13.561999999999999</v>
      </c>
    </row>
    <row r="716" spans="1:11" hidden="1" x14ac:dyDescent="0.25">
      <c r="A716" s="9">
        <v>9</v>
      </c>
      <c r="B716" s="9">
        <v>12</v>
      </c>
      <c r="C716" s="9"/>
      <c r="D716" s="9">
        <v>2</v>
      </c>
      <c r="E716" s="9" t="s">
        <v>9</v>
      </c>
      <c r="F716" s="9">
        <v>0.875</v>
      </c>
      <c r="G716" s="9">
        <v>89.438999999999993</v>
      </c>
      <c r="H716" s="9">
        <v>4.6950000000000003</v>
      </c>
      <c r="I716" s="9">
        <v>84.183000000000007</v>
      </c>
      <c r="J716" s="9">
        <v>5.1449999999999996</v>
      </c>
      <c r="K716" s="9">
        <v>8.3770000000000007</v>
      </c>
    </row>
    <row r="717" spans="1:11" hidden="1" x14ac:dyDescent="0.25">
      <c r="A717" s="9">
        <v>9</v>
      </c>
      <c r="B717" s="9">
        <v>12</v>
      </c>
      <c r="C717" s="9"/>
      <c r="D717" s="9">
        <v>2</v>
      </c>
      <c r="E717" s="9" t="s">
        <v>10</v>
      </c>
      <c r="F717" s="9">
        <v>-0.26400000000000001</v>
      </c>
      <c r="G717" s="9">
        <v>-64.444999999999993</v>
      </c>
      <c r="H717" s="9">
        <v>-3.1379999999999999</v>
      </c>
      <c r="I717" s="9">
        <v>-60.636000000000003</v>
      </c>
      <c r="J717" s="9">
        <v>-3.7160000000000002</v>
      </c>
      <c r="K717" s="9">
        <v>-6.0380000000000003</v>
      </c>
    </row>
    <row r="718" spans="1:11" hidden="1" x14ac:dyDescent="0.25">
      <c r="A718" s="9">
        <v>9</v>
      </c>
      <c r="B718" s="9">
        <v>12</v>
      </c>
      <c r="C718" s="9"/>
      <c r="D718" s="9">
        <v>1</v>
      </c>
      <c r="E718" s="9" t="s">
        <v>7</v>
      </c>
      <c r="F718" s="9">
        <v>1.5449999999999999</v>
      </c>
      <c r="G718" s="9">
        <v>92.69</v>
      </c>
      <c r="H718" s="9">
        <v>5.4509999999999996</v>
      </c>
      <c r="I718" s="9">
        <v>87.644000000000005</v>
      </c>
      <c r="J718" s="9">
        <v>5.4219999999999997</v>
      </c>
      <c r="K718" s="9">
        <v>8.8309999999999995</v>
      </c>
    </row>
    <row r="719" spans="1:11" hidden="1" x14ac:dyDescent="0.25">
      <c r="A719" s="9">
        <v>9</v>
      </c>
      <c r="B719" s="9">
        <v>12</v>
      </c>
      <c r="C719" s="9"/>
      <c r="D719" s="9">
        <v>1</v>
      </c>
      <c r="E719" s="9" t="s">
        <v>8</v>
      </c>
      <c r="F719" s="9">
        <v>-1.5720000000000001</v>
      </c>
      <c r="G719" s="9">
        <v>-95.960999999999999</v>
      </c>
      <c r="H719" s="9">
        <v>-5.6130000000000004</v>
      </c>
      <c r="I719" s="9">
        <v>-90.671000000000006</v>
      </c>
      <c r="J719" s="9">
        <v>-5.61</v>
      </c>
      <c r="K719" s="9">
        <v>-9.1370000000000005</v>
      </c>
    </row>
    <row r="720" spans="1:11" hidden="1" x14ac:dyDescent="0.25">
      <c r="A720" s="9">
        <v>9</v>
      </c>
      <c r="B720" s="9">
        <v>12</v>
      </c>
      <c r="C720" s="9"/>
      <c r="D720" s="9">
        <v>1</v>
      </c>
      <c r="E720" s="9" t="s">
        <v>9</v>
      </c>
      <c r="F720" s="9">
        <v>0.84199999999999997</v>
      </c>
      <c r="G720" s="9">
        <v>50.987000000000002</v>
      </c>
      <c r="H720" s="9">
        <v>2.99</v>
      </c>
      <c r="I720" s="9">
        <v>48.192999999999998</v>
      </c>
      <c r="J720" s="9">
        <v>2.9820000000000002</v>
      </c>
      <c r="K720" s="9">
        <v>4.8559999999999999</v>
      </c>
    </row>
    <row r="721" spans="1:11" hidden="1" x14ac:dyDescent="0.25">
      <c r="A721" s="9">
        <v>9</v>
      </c>
      <c r="B721" s="9">
        <v>12</v>
      </c>
      <c r="C721" s="9"/>
      <c r="D721" s="9">
        <v>1</v>
      </c>
      <c r="E721" s="9" t="s">
        <v>10</v>
      </c>
      <c r="F721" s="9">
        <v>-0.76</v>
      </c>
      <c r="G721" s="9">
        <v>-99.33</v>
      </c>
      <c r="H721" s="9">
        <v>-5.0119999999999996</v>
      </c>
      <c r="I721" s="9">
        <v>-92.799000000000007</v>
      </c>
      <c r="J721" s="9">
        <v>-5.742</v>
      </c>
      <c r="K721" s="9">
        <v>-9.3379999999999992</v>
      </c>
    </row>
    <row r="722" spans="1:11" hidden="1" x14ac:dyDescent="0.25">
      <c r="A722" s="9">
        <v>9</v>
      </c>
      <c r="B722" s="9">
        <v>19</v>
      </c>
      <c r="C722" s="9"/>
      <c r="D722" s="9">
        <v>5</v>
      </c>
      <c r="E722" s="9" t="s">
        <v>7</v>
      </c>
      <c r="F722" s="9">
        <v>-6.5000000000000002E-2</v>
      </c>
      <c r="G722" s="9">
        <v>40.71</v>
      </c>
      <c r="H722" s="9">
        <v>2.1539999999999999</v>
      </c>
      <c r="I722" s="9">
        <v>40.485999999999997</v>
      </c>
      <c r="J722" s="9">
        <v>2.4079999999999999</v>
      </c>
      <c r="K722" s="9">
        <v>3.8940000000000001</v>
      </c>
    </row>
    <row r="723" spans="1:11" hidden="1" x14ac:dyDescent="0.25">
      <c r="A723" s="9">
        <v>9</v>
      </c>
      <c r="B723" s="9">
        <v>19</v>
      </c>
      <c r="C723" s="9"/>
      <c r="D723" s="9">
        <v>5</v>
      </c>
      <c r="E723" s="9" t="s">
        <v>8</v>
      </c>
      <c r="F723" s="9">
        <v>0.115</v>
      </c>
      <c r="G723" s="9">
        <v>-36.488</v>
      </c>
      <c r="H723" s="9">
        <v>-2.0019999999999998</v>
      </c>
      <c r="I723" s="9">
        <v>-37.015000000000001</v>
      </c>
      <c r="J723" s="9">
        <v>-2.169</v>
      </c>
      <c r="K723" s="9">
        <v>-3.5049999999999999</v>
      </c>
    </row>
    <row r="724" spans="1:11" x14ac:dyDescent="0.25">
      <c r="A724" s="9">
        <v>9</v>
      </c>
      <c r="B724" s="9">
        <v>19</v>
      </c>
      <c r="C724" s="9"/>
      <c r="D724" s="9">
        <v>5</v>
      </c>
      <c r="E724" s="9" t="s">
        <v>9</v>
      </c>
      <c r="F724" s="9">
        <v>-5.6000000000000001E-2</v>
      </c>
      <c r="G724" s="9">
        <v>24.123999999999999</v>
      </c>
      <c r="H724" s="9">
        <v>1.2969999999999999</v>
      </c>
      <c r="I724" s="9">
        <v>24.207999999999998</v>
      </c>
      <c r="J724" s="9">
        <v>1.43</v>
      </c>
      <c r="K724" s="9">
        <v>2.3119999999999998</v>
      </c>
    </row>
    <row r="725" spans="1:11" hidden="1" x14ac:dyDescent="0.25">
      <c r="A725" s="9">
        <v>9</v>
      </c>
      <c r="B725" s="9">
        <v>19</v>
      </c>
      <c r="C725" s="9"/>
      <c r="D725" s="9">
        <v>5</v>
      </c>
      <c r="E725" s="9" t="s">
        <v>10</v>
      </c>
      <c r="F725" s="9">
        <v>1.7000000000000001E-2</v>
      </c>
      <c r="G725" s="9">
        <v>-13.898</v>
      </c>
      <c r="H725" s="9">
        <v>-0.73</v>
      </c>
      <c r="I725" s="9">
        <v>-13.763999999999999</v>
      </c>
      <c r="J725" s="9">
        <v>-0.82099999999999995</v>
      </c>
      <c r="K725" s="9">
        <v>-1.3280000000000001</v>
      </c>
    </row>
    <row r="726" spans="1:11" hidden="1" x14ac:dyDescent="0.25">
      <c r="A726" s="9">
        <v>9</v>
      </c>
      <c r="B726" s="9">
        <v>19</v>
      </c>
      <c r="C726" s="9"/>
      <c r="D726" s="9">
        <v>4</v>
      </c>
      <c r="E726" s="9" t="s">
        <v>7</v>
      </c>
      <c r="F726" s="9">
        <v>0.26900000000000002</v>
      </c>
      <c r="G726" s="9">
        <v>60.106999999999999</v>
      </c>
      <c r="H726" s="9">
        <v>3.0230000000000001</v>
      </c>
      <c r="I726" s="9">
        <v>57.292000000000002</v>
      </c>
      <c r="J726" s="9">
        <v>3.4809999999999999</v>
      </c>
      <c r="K726" s="9">
        <v>5.6559999999999997</v>
      </c>
    </row>
    <row r="727" spans="1:11" hidden="1" x14ac:dyDescent="0.25">
      <c r="A727" s="9">
        <v>9</v>
      </c>
      <c r="B727" s="9">
        <v>19</v>
      </c>
      <c r="C727" s="9"/>
      <c r="D727" s="9">
        <v>4</v>
      </c>
      <c r="E727" s="9" t="s">
        <v>8</v>
      </c>
      <c r="F727" s="9">
        <v>-0.215</v>
      </c>
      <c r="G727" s="9">
        <v>-60.845999999999997</v>
      </c>
      <c r="H727" s="9">
        <v>-3.08</v>
      </c>
      <c r="I727" s="9">
        <v>-58.408999999999999</v>
      </c>
      <c r="J727" s="9">
        <v>-3.5409999999999999</v>
      </c>
      <c r="K727" s="9">
        <v>-5.7480000000000002</v>
      </c>
    </row>
    <row r="728" spans="1:11" hidden="1" x14ac:dyDescent="0.25">
      <c r="A728" s="9">
        <v>9</v>
      </c>
      <c r="B728" s="9">
        <v>19</v>
      </c>
      <c r="C728" s="9"/>
      <c r="D728" s="9">
        <v>4</v>
      </c>
      <c r="E728" s="9" t="s">
        <v>9</v>
      </c>
      <c r="F728" s="9">
        <v>0.151</v>
      </c>
      <c r="G728" s="9">
        <v>37.798000000000002</v>
      </c>
      <c r="H728" s="9">
        <v>1.905</v>
      </c>
      <c r="I728" s="9">
        <v>36.142000000000003</v>
      </c>
      <c r="J728" s="9">
        <v>2.194</v>
      </c>
      <c r="K728" s="9">
        <v>3.5640000000000001</v>
      </c>
    </row>
    <row r="729" spans="1:11" hidden="1" x14ac:dyDescent="0.25">
      <c r="A729" s="9">
        <v>9</v>
      </c>
      <c r="B729" s="9">
        <v>19</v>
      </c>
      <c r="C729" s="9"/>
      <c r="D729" s="9">
        <v>4</v>
      </c>
      <c r="E729" s="9" t="s">
        <v>10</v>
      </c>
      <c r="F729" s="9">
        <v>-3.6999999999999998E-2</v>
      </c>
      <c r="G729" s="9">
        <v>-47.076000000000001</v>
      </c>
      <c r="H729" s="9">
        <v>-2.3879999999999999</v>
      </c>
      <c r="I729" s="9">
        <v>-45.646999999999998</v>
      </c>
      <c r="J729" s="9">
        <v>-2.7610000000000001</v>
      </c>
      <c r="K729" s="9">
        <v>-4.4740000000000002</v>
      </c>
    </row>
    <row r="730" spans="1:11" hidden="1" x14ac:dyDescent="0.25">
      <c r="A730" s="9">
        <v>9</v>
      </c>
      <c r="B730" s="9">
        <v>19</v>
      </c>
      <c r="C730" s="9"/>
      <c r="D730" s="9">
        <v>3</v>
      </c>
      <c r="E730" s="9" t="s">
        <v>7</v>
      </c>
      <c r="F730" s="9">
        <v>0.42899999999999999</v>
      </c>
      <c r="G730" s="9">
        <v>78.626000000000005</v>
      </c>
      <c r="H730" s="9">
        <v>3.8780000000000001</v>
      </c>
      <c r="I730" s="9">
        <v>74.012</v>
      </c>
      <c r="J730" s="9">
        <v>4.4960000000000004</v>
      </c>
      <c r="K730" s="9">
        <v>7.3159999999999998</v>
      </c>
    </row>
    <row r="731" spans="1:11" hidden="1" x14ac:dyDescent="0.25">
      <c r="A731" s="9">
        <v>9</v>
      </c>
      <c r="B731" s="9">
        <v>19</v>
      </c>
      <c r="C731" s="9"/>
      <c r="D731" s="9">
        <v>3</v>
      </c>
      <c r="E731" s="9" t="s">
        <v>8</v>
      </c>
      <c r="F731" s="9">
        <v>-0.34799999999999998</v>
      </c>
      <c r="G731" s="9">
        <v>-75.484999999999999</v>
      </c>
      <c r="H731" s="9">
        <v>-3.6949999999999998</v>
      </c>
      <c r="I731" s="9">
        <v>-71.156000000000006</v>
      </c>
      <c r="J731" s="9">
        <v>-4.3220000000000001</v>
      </c>
      <c r="K731" s="9">
        <v>-7.0289999999999999</v>
      </c>
    </row>
    <row r="732" spans="1:11" hidden="1" x14ac:dyDescent="0.25">
      <c r="A732" s="9">
        <v>9</v>
      </c>
      <c r="B732" s="9">
        <v>19</v>
      </c>
      <c r="C732" s="9"/>
      <c r="D732" s="9">
        <v>3</v>
      </c>
      <c r="E732" s="9" t="s">
        <v>9</v>
      </c>
      <c r="F732" s="9">
        <v>0.24299999999999999</v>
      </c>
      <c r="G732" s="9">
        <v>48.16</v>
      </c>
      <c r="H732" s="9">
        <v>2.3660000000000001</v>
      </c>
      <c r="I732" s="9">
        <v>45.353999999999999</v>
      </c>
      <c r="J732" s="9">
        <v>2.7559999999999998</v>
      </c>
      <c r="K732" s="9">
        <v>4.4829999999999997</v>
      </c>
    </row>
    <row r="733" spans="1:11" hidden="1" x14ac:dyDescent="0.25">
      <c r="A733" s="9">
        <v>9</v>
      </c>
      <c r="B733" s="9">
        <v>19</v>
      </c>
      <c r="C733" s="9"/>
      <c r="D733" s="9">
        <v>3</v>
      </c>
      <c r="E733" s="9" t="s">
        <v>10</v>
      </c>
      <c r="F733" s="9">
        <v>-0.25</v>
      </c>
      <c r="G733" s="9">
        <v>-92.856999999999999</v>
      </c>
      <c r="H733" s="9">
        <v>-4.5759999999999996</v>
      </c>
      <c r="I733" s="9">
        <v>-88.302999999999997</v>
      </c>
      <c r="J733" s="9">
        <v>-5.4</v>
      </c>
      <c r="K733" s="9">
        <v>-8.7629999999999999</v>
      </c>
    </row>
    <row r="734" spans="1:11" hidden="1" x14ac:dyDescent="0.25">
      <c r="A734" s="9">
        <v>9</v>
      </c>
      <c r="B734" s="9">
        <v>19</v>
      </c>
      <c r="C734" s="9"/>
      <c r="D734" s="9">
        <v>2</v>
      </c>
      <c r="E734" s="9" t="s">
        <v>7</v>
      </c>
      <c r="F734" s="9">
        <v>0.88</v>
      </c>
      <c r="G734" s="9">
        <v>87.265000000000001</v>
      </c>
      <c r="H734" s="9">
        <v>4.6120000000000001</v>
      </c>
      <c r="I734" s="9">
        <v>82.271000000000001</v>
      </c>
      <c r="J734" s="9">
        <v>5.0199999999999996</v>
      </c>
      <c r="K734" s="9">
        <v>8.1739999999999995</v>
      </c>
    </row>
    <row r="735" spans="1:11" hidden="1" x14ac:dyDescent="0.25">
      <c r="A735" s="9">
        <v>9</v>
      </c>
      <c r="B735" s="9">
        <v>19</v>
      </c>
      <c r="C735" s="9"/>
      <c r="D735" s="9">
        <v>2</v>
      </c>
      <c r="E735" s="9" t="s">
        <v>8</v>
      </c>
      <c r="F735" s="9">
        <v>-0.76300000000000001</v>
      </c>
      <c r="G735" s="9">
        <v>-88.494</v>
      </c>
      <c r="H735" s="9">
        <v>-4.5640000000000001</v>
      </c>
      <c r="I735" s="9">
        <v>-83.32</v>
      </c>
      <c r="J735" s="9">
        <v>-5.077</v>
      </c>
      <c r="K735" s="9">
        <v>-8.2650000000000006</v>
      </c>
    </row>
    <row r="736" spans="1:11" hidden="1" x14ac:dyDescent="0.25">
      <c r="A736" s="9">
        <v>9</v>
      </c>
      <c r="B736" s="9">
        <v>19</v>
      </c>
      <c r="C736" s="9"/>
      <c r="D736" s="9">
        <v>2</v>
      </c>
      <c r="E736" s="9" t="s">
        <v>9</v>
      </c>
      <c r="F736" s="9">
        <v>0.51300000000000001</v>
      </c>
      <c r="G736" s="9">
        <v>54.924999999999997</v>
      </c>
      <c r="H736" s="9">
        <v>2.867</v>
      </c>
      <c r="I736" s="9">
        <v>51.741</v>
      </c>
      <c r="J736" s="9">
        <v>3.1549999999999998</v>
      </c>
      <c r="K736" s="9">
        <v>5.1369999999999996</v>
      </c>
    </row>
    <row r="737" spans="1:11" hidden="1" x14ac:dyDescent="0.25">
      <c r="A737" s="9">
        <v>9</v>
      </c>
      <c r="B737" s="9">
        <v>19</v>
      </c>
      <c r="C737" s="9"/>
      <c r="D737" s="9">
        <v>2</v>
      </c>
      <c r="E737" s="9" t="s">
        <v>10</v>
      </c>
      <c r="F737" s="9">
        <v>-0.66100000000000003</v>
      </c>
      <c r="G737" s="9">
        <v>-146.51900000000001</v>
      </c>
      <c r="H737" s="9">
        <v>-7.18</v>
      </c>
      <c r="I737" s="9">
        <v>-137.70500000000001</v>
      </c>
      <c r="J737" s="9">
        <v>-8.4819999999999993</v>
      </c>
      <c r="K737" s="9">
        <v>-13.778</v>
      </c>
    </row>
    <row r="738" spans="1:11" hidden="1" x14ac:dyDescent="0.25">
      <c r="A738" s="9">
        <v>9</v>
      </c>
      <c r="B738" s="9">
        <v>19</v>
      </c>
      <c r="C738" s="9"/>
      <c r="D738" s="9">
        <v>1</v>
      </c>
      <c r="E738" s="9" t="s">
        <v>7</v>
      </c>
      <c r="F738" s="9">
        <v>1.085</v>
      </c>
      <c r="G738" s="9">
        <v>59.000999999999998</v>
      </c>
      <c r="H738" s="9">
        <v>3.57</v>
      </c>
      <c r="I738" s="9">
        <v>55.899000000000001</v>
      </c>
      <c r="J738" s="9">
        <v>3.4670000000000001</v>
      </c>
      <c r="K738" s="9">
        <v>5.6459999999999999</v>
      </c>
    </row>
    <row r="739" spans="1:11" hidden="1" x14ac:dyDescent="0.25">
      <c r="A739" s="9">
        <v>9</v>
      </c>
      <c r="B739" s="9">
        <v>19</v>
      </c>
      <c r="C739" s="9"/>
      <c r="D739" s="9">
        <v>1</v>
      </c>
      <c r="E739" s="9" t="s">
        <v>8</v>
      </c>
      <c r="F739" s="9">
        <v>-1.341</v>
      </c>
      <c r="G739" s="9">
        <v>-79.117000000000004</v>
      </c>
      <c r="H739" s="9">
        <v>-4.6710000000000003</v>
      </c>
      <c r="I739" s="9">
        <v>-74.790000000000006</v>
      </c>
      <c r="J739" s="9">
        <v>-4.633</v>
      </c>
      <c r="K739" s="9">
        <v>-7.5449999999999999</v>
      </c>
    </row>
    <row r="740" spans="1:11" hidden="1" x14ac:dyDescent="0.25">
      <c r="A740" s="9">
        <v>9</v>
      </c>
      <c r="B740" s="9">
        <v>19</v>
      </c>
      <c r="C740" s="9"/>
      <c r="D740" s="9">
        <v>1</v>
      </c>
      <c r="E740" s="9" t="s">
        <v>9</v>
      </c>
      <c r="F740" s="9">
        <v>0.65600000000000003</v>
      </c>
      <c r="G740" s="9">
        <v>37.329000000000001</v>
      </c>
      <c r="H740" s="9">
        <v>2.2269999999999999</v>
      </c>
      <c r="I740" s="9">
        <v>35.319000000000003</v>
      </c>
      <c r="J740" s="9">
        <v>2.1890000000000001</v>
      </c>
      <c r="K740" s="9">
        <v>3.5649999999999999</v>
      </c>
    </row>
    <row r="741" spans="1:11" hidden="1" x14ac:dyDescent="0.25">
      <c r="A741" s="9">
        <v>9</v>
      </c>
      <c r="B741" s="9">
        <v>19</v>
      </c>
      <c r="C741" s="9"/>
      <c r="D741" s="9">
        <v>1</v>
      </c>
      <c r="E741" s="9" t="s">
        <v>10</v>
      </c>
      <c r="F741" s="9">
        <v>-1.23</v>
      </c>
      <c r="G741" s="9">
        <v>-192.94499999999999</v>
      </c>
      <c r="H741" s="9">
        <v>-9.5950000000000006</v>
      </c>
      <c r="I741" s="9">
        <v>-180.423</v>
      </c>
      <c r="J741" s="9">
        <v>-11.17</v>
      </c>
      <c r="K741" s="9">
        <v>-18.155000000000001</v>
      </c>
    </row>
    <row r="742" spans="1:11" hidden="1" x14ac:dyDescent="0.25">
      <c r="A742" s="9">
        <v>10</v>
      </c>
      <c r="B742" s="9">
        <v>6</v>
      </c>
      <c r="C742" s="9"/>
      <c r="D742" s="9">
        <v>5</v>
      </c>
      <c r="E742" s="9" t="s">
        <v>7</v>
      </c>
      <c r="F742" s="9">
        <v>-0.24199999999999999</v>
      </c>
      <c r="G742" s="9">
        <v>66.263999999999996</v>
      </c>
      <c r="H742" s="9">
        <v>5.0209999999999999</v>
      </c>
      <c r="I742" s="9">
        <v>66.563000000000002</v>
      </c>
      <c r="J742" s="9">
        <v>5.5670000000000002</v>
      </c>
      <c r="K742" s="9">
        <v>8.9990000000000006</v>
      </c>
    </row>
    <row r="743" spans="1:11" hidden="1" x14ac:dyDescent="0.25">
      <c r="A743" s="9">
        <v>10</v>
      </c>
      <c r="B743" s="9">
        <v>6</v>
      </c>
      <c r="C743" s="9"/>
      <c r="D743" s="9">
        <v>5</v>
      </c>
      <c r="E743" s="9" t="s">
        <v>8</v>
      </c>
      <c r="F743" s="9">
        <v>0.751</v>
      </c>
      <c r="G743" s="9">
        <v>-39.607999999999997</v>
      </c>
      <c r="H743" s="9">
        <v>-4.2229999999999999</v>
      </c>
      <c r="I743" s="9">
        <v>-48.417000000000002</v>
      </c>
      <c r="J743" s="9">
        <v>-3.4740000000000002</v>
      </c>
      <c r="K743" s="9">
        <v>-5.5739999999999998</v>
      </c>
    </row>
    <row r="744" spans="1:11" x14ac:dyDescent="0.25">
      <c r="A744" s="9">
        <v>10</v>
      </c>
      <c r="B744" s="9">
        <v>6</v>
      </c>
      <c r="C744" s="9"/>
      <c r="D744" s="9">
        <v>5</v>
      </c>
      <c r="E744" s="9" t="s">
        <v>9</v>
      </c>
      <c r="F744" s="9">
        <v>-0.31</v>
      </c>
      <c r="G744" s="9">
        <v>33.085000000000001</v>
      </c>
      <c r="H744" s="9">
        <v>2.81</v>
      </c>
      <c r="I744" s="9">
        <v>35.378999999999998</v>
      </c>
      <c r="J744" s="9">
        <v>2.8250000000000002</v>
      </c>
      <c r="K744" s="9">
        <v>4.5540000000000003</v>
      </c>
    </row>
    <row r="745" spans="1:11" hidden="1" x14ac:dyDescent="0.25">
      <c r="A745" s="9">
        <v>10</v>
      </c>
      <c r="B745" s="9">
        <v>6</v>
      </c>
      <c r="C745" s="9"/>
      <c r="D745" s="9">
        <v>5</v>
      </c>
      <c r="E745" s="9" t="s">
        <v>10</v>
      </c>
      <c r="F745" s="9">
        <v>-8.1000000000000003E-2</v>
      </c>
      <c r="G745" s="9">
        <v>23.408000000000001</v>
      </c>
      <c r="H745" s="9">
        <v>1.768</v>
      </c>
      <c r="I745" s="9">
        <v>23.475999999999999</v>
      </c>
      <c r="J745" s="9">
        <v>1.966</v>
      </c>
      <c r="K745" s="9">
        <v>3.1779999999999999</v>
      </c>
    </row>
    <row r="746" spans="1:11" hidden="1" x14ac:dyDescent="0.25">
      <c r="A746" s="9">
        <v>10</v>
      </c>
      <c r="B746" s="9">
        <v>6</v>
      </c>
      <c r="C746" s="9"/>
      <c r="D746" s="9">
        <v>4</v>
      </c>
      <c r="E746" s="9" t="s">
        <v>7</v>
      </c>
      <c r="F746" s="9">
        <v>1.135</v>
      </c>
      <c r="G746" s="9">
        <v>122.575</v>
      </c>
      <c r="H746" s="9">
        <v>8.8239999999999998</v>
      </c>
      <c r="I746" s="9">
        <v>117.042</v>
      </c>
      <c r="J746" s="9">
        <v>9.9139999999999997</v>
      </c>
      <c r="K746" s="9">
        <v>16.13</v>
      </c>
    </row>
    <row r="747" spans="1:11" hidden="1" x14ac:dyDescent="0.25">
      <c r="A747" s="9">
        <v>10</v>
      </c>
      <c r="B747" s="9">
        <v>6</v>
      </c>
      <c r="C747" s="9"/>
      <c r="D747" s="9">
        <v>4</v>
      </c>
      <c r="E747" s="9" t="s">
        <v>8</v>
      </c>
      <c r="F747" s="9">
        <v>-0.4</v>
      </c>
      <c r="G747" s="9">
        <v>-106.124</v>
      </c>
      <c r="H747" s="9">
        <v>-8.2509999999999994</v>
      </c>
      <c r="I747" s="9">
        <v>-107.154</v>
      </c>
      <c r="J747" s="9">
        <v>-8.8460000000000001</v>
      </c>
      <c r="K747" s="9">
        <v>-14.337</v>
      </c>
    </row>
    <row r="748" spans="1:11" hidden="1" x14ac:dyDescent="0.25">
      <c r="A748" s="9">
        <v>10</v>
      </c>
      <c r="B748" s="9">
        <v>6</v>
      </c>
      <c r="C748" s="9"/>
      <c r="D748" s="9">
        <v>4</v>
      </c>
      <c r="E748" s="9" t="s">
        <v>9</v>
      </c>
      <c r="F748" s="9">
        <v>0.48</v>
      </c>
      <c r="G748" s="9">
        <v>71.468000000000004</v>
      </c>
      <c r="H748" s="9">
        <v>5.2229999999999999</v>
      </c>
      <c r="I748" s="9">
        <v>69.367000000000004</v>
      </c>
      <c r="J748" s="9">
        <v>5.8620000000000001</v>
      </c>
      <c r="K748" s="9">
        <v>9.5210000000000008</v>
      </c>
    </row>
    <row r="749" spans="1:11" hidden="1" x14ac:dyDescent="0.25">
      <c r="A749" s="9">
        <v>10</v>
      </c>
      <c r="B749" s="9">
        <v>6</v>
      </c>
      <c r="C749" s="9"/>
      <c r="D749" s="9">
        <v>4</v>
      </c>
      <c r="E749" s="9" t="s">
        <v>10</v>
      </c>
      <c r="F749" s="9">
        <v>5.7000000000000002E-2</v>
      </c>
      <c r="G749" s="9">
        <v>81.498999999999995</v>
      </c>
      <c r="H749" s="9">
        <v>5.8250000000000002</v>
      </c>
      <c r="I749" s="9">
        <v>79.146000000000001</v>
      </c>
      <c r="J749" s="9">
        <v>6.76</v>
      </c>
      <c r="K749" s="9">
        <v>10.951000000000001</v>
      </c>
    </row>
    <row r="750" spans="1:11" hidden="1" x14ac:dyDescent="0.25">
      <c r="A750" s="9">
        <v>10</v>
      </c>
      <c r="B750" s="9">
        <v>6</v>
      </c>
      <c r="C750" s="9"/>
      <c r="D750" s="9">
        <v>3</v>
      </c>
      <c r="E750" s="9" t="s">
        <v>7</v>
      </c>
      <c r="F750" s="9">
        <v>1.417</v>
      </c>
      <c r="G750" s="9">
        <v>178.16499999999999</v>
      </c>
      <c r="H750" s="9">
        <v>12.339</v>
      </c>
      <c r="I750" s="9">
        <v>168.62200000000001</v>
      </c>
      <c r="J750" s="9">
        <v>14.148</v>
      </c>
      <c r="K750" s="9">
        <v>23.042000000000002</v>
      </c>
    </row>
    <row r="751" spans="1:11" hidden="1" x14ac:dyDescent="0.25">
      <c r="A751" s="9">
        <v>10</v>
      </c>
      <c r="B751" s="9">
        <v>6</v>
      </c>
      <c r="C751" s="9"/>
      <c r="D751" s="9">
        <v>3</v>
      </c>
      <c r="E751" s="9" t="s">
        <v>8</v>
      </c>
      <c r="F751" s="9">
        <v>-0.114</v>
      </c>
      <c r="G751" s="9">
        <v>-140.46600000000001</v>
      </c>
      <c r="H751" s="9">
        <v>-9.6150000000000002</v>
      </c>
      <c r="I751" s="9">
        <v>-135.327</v>
      </c>
      <c r="J751" s="9">
        <v>-11.318</v>
      </c>
      <c r="K751" s="9">
        <v>-18.393999999999998</v>
      </c>
    </row>
    <row r="752" spans="1:11" hidden="1" x14ac:dyDescent="0.25">
      <c r="A752" s="9">
        <v>10</v>
      </c>
      <c r="B752" s="9">
        <v>6</v>
      </c>
      <c r="C752" s="9"/>
      <c r="D752" s="9">
        <v>3</v>
      </c>
      <c r="E752" s="9" t="s">
        <v>9</v>
      </c>
      <c r="F752" s="9">
        <v>0.47899999999999998</v>
      </c>
      <c r="G752" s="9">
        <v>99.572000000000003</v>
      </c>
      <c r="H752" s="9">
        <v>6.726</v>
      </c>
      <c r="I752" s="9">
        <v>94.103999999999999</v>
      </c>
      <c r="J752" s="9">
        <v>7.9580000000000002</v>
      </c>
      <c r="K752" s="9">
        <v>12.949</v>
      </c>
    </row>
    <row r="753" spans="1:11" hidden="1" x14ac:dyDescent="0.25">
      <c r="A753" s="9">
        <v>10</v>
      </c>
      <c r="B753" s="9">
        <v>6</v>
      </c>
      <c r="C753" s="9"/>
      <c r="D753" s="9">
        <v>3</v>
      </c>
      <c r="E753" s="9" t="s">
        <v>10</v>
      </c>
      <c r="F753" s="9">
        <v>0.70499999999999996</v>
      </c>
      <c r="G753" s="9">
        <v>182.857</v>
      </c>
      <c r="H753" s="9">
        <v>12.513999999999999</v>
      </c>
      <c r="I753" s="9">
        <v>173.07599999999999</v>
      </c>
      <c r="J753" s="9">
        <v>14.959</v>
      </c>
      <c r="K753" s="9">
        <v>24.277999999999999</v>
      </c>
    </row>
    <row r="754" spans="1:11" hidden="1" x14ac:dyDescent="0.25">
      <c r="A754" s="9">
        <v>10</v>
      </c>
      <c r="B754" s="9">
        <v>6</v>
      </c>
      <c r="C754" s="9"/>
      <c r="D754" s="9">
        <v>2</v>
      </c>
      <c r="E754" s="9" t="s">
        <v>7</v>
      </c>
      <c r="F754" s="9">
        <v>3.2509999999999999</v>
      </c>
      <c r="G754" s="9">
        <v>193.91499999999999</v>
      </c>
      <c r="H754" s="9">
        <v>14.8</v>
      </c>
      <c r="I754" s="9">
        <v>184.893</v>
      </c>
      <c r="J754" s="9">
        <v>15.49</v>
      </c>
      <c r="K754" s="9">
        <v>25.234999999999999</v>
      </c>
    </row>
    <row r="755" spans="1:11" hidden="1" x14ac:dyDescent="0.25">
      <c r="A755" s="9">
        <v>10</v>
      </c>
      <c r="B755" s="9">
        <v>6</v>
      </c>
      <c r="C755" s="9"/>
      <c r="D755" s="9">
        <v>2</v>
      </c>
      <c r="E755" s="9" t="s">
        <v>8</v>
      </c>
      <c r="F755" s="9">
        <v>-0.53400000000000003</v>
      </c>
      <c r="G755" s="9">
        <v>-185.34100000000001</v>
      </c>
      <c r="H755" s="9">
        <v>-12.178000000000001</v>
      </c>
      <c r="I755" s="9">
        <v>-175.31100000000001</v>
      </c>
      <c r="J755" s="9">
        <v>-14.696999999999999</v>
      </c>
      <c r="K755" s="9">
        <v>-23.920999999999999</v>
      </c>
    </row>
    <row r="756" spans="1:11" hidden="1" x14ac:dyDescent="0.25">
      <c r="A756" s="9">
        <v>10</v>
      </c>
      <c r="B756" s="9">
        <v>6</v>
      </c>
      <c r="C756" s="9"/>
      <c r="D756" s="9">
        <v>2</v>
      </c>
      <c r="E756" s="9" t="s">
        <v>9</v>
      </c>
      <c r="F756" s="9">
        <v>1.1830000000000001</v>
      </c>
      <c r="G756" s="9">
        <v>118.517</v>
      </c>
      <c r="H756" s="9">
        <v>8.3160000000000007</v>
      </c>
      <c r="I756" s="9">
        <v>111.97499999999999</v>
      </c>
      <c r="J756" s="9">
        <v>9.4339999999999993</v>
      </c>
      <c r="K756" s="9">
        <v>15.361000000000001</v>
      </c>
    </row>
    <row r="757" spans="1:11" hidden="1" x14ac:dyDescent="0.25">
      <c r="A757" s="9">
        <v>10</v>
      </c>
      <c r="B757" s="9">
        <v>6</v>
      </c>
      <c r="C757" s="9"/>
      <c r="D757" s="9">
        <v>2</v>
      </c>
      <c r="E757" s="9" t="s">
        <v>10</v>
      </c>
      <c r="F757" s="9">
        <v>1.9219999999999999</v>
      </c>
      <c r="G757" s="9">
        <v>303.09300000000002</v>
      </c>
      <c r="H757" s="9">
        <v>20.545999999999999</v>
      </c>
      <c r="I757" s="9">
        <v>283.42</v>
      </c>
      <c r="J757" s="9">
        <v>24.599</v>
      </c>
      <c r="K757" s="9">
        <v>39.968000000000004</v>
      </c>
    </row>
    <row r="758" spans="1:11" hidden="1" x14ac:dyDescent="0.25">
      <c r="A758" s="9">
        <v>10</v>
      </c>
      <c r="B758" s="9">
        <v>6</v>
      </c>
      <c r="C758" s="9"/>
      <c r="D758" s="9">
        <v>1</v>
      </c>
      <c r="E758" s="9" t="s">
        <v>7</v>
      </c>
      <c r="F758" s="9">
        <v>5.6920000000000002</v>
      </c>
      <c r="G758" s="9">
        <v>155.94200000000001</v>
      </c>
      <c r="H758" s="9">
        <v>14.696999999999999</v>
      </c>
      <c r="I758" s="9">
        <v>149.91499999999999</v>
      </c>
      <c r="J758" s="9">
        <v>12.776999999999999</v>
      </c>
      <c r="K758" s="9">
        <v>20.817</v>
      </c>
    </row>
    <row r="759" spans="1:11" hidden="1" x14ac:dyDescent="0.25">
      <c r="A759" s="9">
        <v>10</v>
      </c>
      <c r="B759" s="9">
        <v>6</v>
      </c>
      <c r="C759" s="9"/>
      <c r="D759" s="9">
        <v>1</v>
      </c>
      <c r="E759" s="9" t="s">
        <v>8</v>
      </c>
      <c r="F759" s="9">
        <v>-10.686999999999999</v>
      </c>
      <c r="G759" s="9">
        <v>-430.84</v>
      </c>
      <c r="H759" s="9">
        <v>-35.317999999999998</v>
      </c>
      <c r="I759" s="9">
        <v>-406.02300000000002</v>
      </c>
      <c r="J759" s="9">
        <v>-34.911999999999999</v>
      </c>
      <c r="K759" s="9">
        <v>-56.860999999999997</v>
      </c>
    </row>
    <row r="760" spans="1:11" hidden="1" x14ac:dyDescent="0.25">
      <c r="A760" s="9">
        <v>10</v>
      </c>
      <c r="B760" s="9">
        <v>6</v>
      </c>
      <c r="C760" s="9"/>
      <c r="D760" s="9">
        <v>1</v>
      </c>
      <c r="E760" s="9" t="s">
        <v>9</v>
      </c>
      <c r="F760" s="9">
        <v>4.4269999999999996</v>
      </c>
      <c r="G760" s="9">
        <v>158.59</v>
      </c>
      <c r="H760" s="9">
        <v>13.489000000000001</v>
      </c>
      <c r="I760" s="9">
        <v>150.03700000000001</v>
      </c>
      <c r="J760" s="9">
        <v>12.888999999999999</v>
      </c>
      <c r="K760" s="9">
        <v>20.994</v>
      </c>
    </row>
    <row r="761" spans="1:11" hidden="1" x14ac:dyDescent="0.25">
      <c r="A761" s="9">
        <v>10</v>
      </c>
      <c r="B761" s="9">
        <v>6</v>
      </c>
      <c r="C761" s="9"/>
      <c r="D761" s="9">
        <v>1</v>
      </c>
      <c r="E761" s="9" t="s">
        <v>10</v>
      </c>
      <c r="F761" s="9">
        <v>4.1219999999999999</v>
      </c>
      <c r="G761" s="9">
        <v>424.23899999999998</v>
      </c>
      <c r="H761" s="9">
        <v>29.311</v>
      </c>
      <c r="I761" s="9">
        <v>394.51400000000001</v>
      </c>
      <c r="J761" s="9">
        <v>34.351999999999997</v>
      </c>
      <c r="K761" s="9">
        <v>55.847999999999999</v>
      </c>
    </row>
    <row r="762" spans="1:11" hidden="1" x14ac:dyDescent="0.25">
      <c r="A762" s="9">
        <v>10</v>
      </c>
      <c r="B762" s="9">
        <v>13</v>
      </c>
      <c r="C762" s="9"/>
      <c r="D762" s="9">
        <v>5</v>
      </c>
      <c r="E762" s="9" t="s">
        <v>7</v>
      </c>
      <c r="F762" s="9">
        <v>-0.47</v>
      </c>
      <c r="G762" s="9">
        <v>119.985</v>
      </c>
      <c r="H762" s="9">
        <v>9.157</v>
      </c>
      <c r="I762" s="9">
        <v>121.006</v>
      </c>
      <c r="J762" s="9">
        <v>10.09</v>
      </c>
      <c r="K762" s="9">
        <v>16.306999999999999</v>
      </c>
    </row>
    <row r="763" spans="1:11" hidden="1" x14ac:dyDescent="0.25">
      <c r="A763" s="9">
        <v>10</v>
      </c>
      <c r="B763" s="9">
        <v>13</v>
      </c>
      <c r="C763" s="9"/>
      <c r="D763" s="9">
        <v>5</v>
      </c>
      <c r="E763" s="9" t="s">
        <v>8</v>
      </c>
      <c r="F763" s="9">
        <v>0.81</v>
      </c>
      <c r="G763" s="9">
        <v>-93.498999999999995</v>
      </c>
      <c r="H763" s="9">
        <v>-7.8840000000000003</v>
      </c>
      <c r="I763" s="9">
        <v>-99.531999999999996</v>
      </c>
      <c r="J763" s="9">
        <v>-7.9749999999999996</v>
      </c>
      <c r="K763" s="9">
        <v>-12.859</v>
      </c>
    </row>
    <row r="764" spans="1:11" x14ac:dyDescent="0.25">
      <c r="A764" s="9">
        <v>10</v>
      </c>
      <c r="B764" s="9">
        <v>13</v>
      </c>
      <c r="C764" s="9"/>
      <c r="D764" s="9">
        <v>5</v>
      </c>
      <c r="E764" s="9" t="s">
        <v>9</v>
      </c>
      <c r="F764" s="9">
        <v>-0.4</v>
      </c>
      <c r="G764" s="9">
        <v>66.713999999999999</v>
      </c>
      <c r="H764" s="9">
        <v>5.3040000000000003</v>
      </c>
      <c r="I764" s="9">
        <v>68.781000000000006</v>
      </c>
      <c r="J764" s="9">
        <v>5.6459999999999999</v>
      </c>
      <c r="K764" s="9">
        <v>9.1140000000000008</v>
      </c>
    </row>
    <row r="765" spans="1:11" hidden="1" x14ac:dyDescent="0.25">
      <c r="A765" s="9">
        <v>10</v>
      </c>
      <c r="B765" s="9">
        <v>13</v>
      </c>
      <c r="C765" s="9"/>
      <c r="D765" s="9">
        <v>5</v>
      </c>
      <c r="E765" s="9" t="s">
        <v>10</v>
      </c>
      <c r="F765" s="9">
        <v>-4.2999999999999997E-2</v>
      </c>
      <c r="G765" s="9">
        <v>3.5659999999999998</v>
      </c>
      <c r="H765" s="9">
        <v>0.33200000000000002</v>
      </c>
      <c r="I765" s="9">
        <v>4.0270000000000001</v>
      </c>
      <c r="J765" s="9">
        <v>0.307</v>
      </c>
      <c r="K765" s="9">
        <v>0.495</v>
      </c>
    </row>
    <row r="766" spans="1:11" hidden="1" x14ac:dyDescent="0.25">
      <c r="A766" s="9">
        <v>10</v>
      </c>
      <c r="B766" s="9">
        <v>13</v>
      </c>
      <c r="C766" s="9"/>
      <c r="D766" s="9">
        <v>4</v>
      </c>
      <c r="E766" s="9" t="s">
        <v>7</v>
      </c>
      <c r="F766" s="9">
        <v>1.484</v>
      </c>
      <c r="G766" s="9">
        <v>215.65299999999999</v>
      </c>
      <c r="H766" s="9">
        <v>15.217000000000001</v>
      </c>
      <c r="I766" s="9">
        <v>205.36600000000001</v>
      </c>
      <c r="J766" s="9">
        <v>17.553999999999998</v>
      </c>
      <c r="K766" s="9">
        <v>28.527000000000001</v>
      </c>
    </row>
    <row r="767" spans="1:11" hidden="1" x14ac:dyDescent="0.25">
      <c r="A767" s="9">
        <v>10</v>
      </c>
      <c r="B767" s="9">
        <v>13</v>
      </c>
      <c r="C767" s="9"/>
      <c r="D767" s="9">
        <v>4</v>
      </c>
      <c r="E767" s="9" t="s">
        <v>8</v>
      </c>
      <c r="F767" s="9">
        <v>-0.92200000000000004</v>
      </c>
      <c r="G767" s="9">
        <v>-206.43299999999999</v>
      </c>
      <c r="H767" s="9">
        <v>-14.956</v>
      </c>
      <c r="I767" s="9">
        <v>-200.452</v>
      </c>
      <c r="J767" s="9">
        <v>-17.012</v>
      </c>
      <c r="K767" s="9">
        <v>-27.602</v>
      </c>
    </row>
    <row r="768" spans="1:11" hidden="1" x14ac:dyDescent="0.25">
      <c r="A768" s="9">
        <v>10</v>
      </c>
      <c r="B768" s="9">
        <v>13</v>
      </c>
      <c r="C768" s="9"/>
      <c r="D768" s="9">
        <v>4</v>
      </c>
      <c r="E768" s="9" t="s">
        <v>9</v>
      </c>
      <c r="F768" s="9">
        <v>0.752</v>
      </c>
      <c r="G768" s="9">
        <v>131.90199999999999</v>
      </c>
      <c r="H768" s="9">
        <v>9.3919999999999995</v>
      </c>
      <c r="I768" s="9">
        <v>126.598</v>
      </c>
      <c r="J768" s="9">
        <v>10.802</v>
      </c>
      <c r="K768" s="9">
        <v>17.54</v>
      </c>
    </row>
    <row r="769" spans="1:11" hidden="1" x14ac:dyDescent="0.25">
      <c r="A769" s="9">
        <v>10</v>
      </c>
      <c r="B769" s="9">
        <v>13</v>
      </c>
      <c r="C769" s="9"/>
      <c r="D769" s="9">
        <v>4</v>
      </c>
      <c r="E769" s="9" t="s">
        <v>10</v>
      </c>
      <c r="F769" s="9">
        <v>-4.2999999999999997E-2</v>
      </c>
      <c r="G769" s="9">
        <v>15.029</v>
      </c>
      <c r="H769" s="9">
        <v>1.1499999999999999</v>
      </c>
      <c r="I769" s="9">
        <v>15.196999999999999</v>
      </c>
      <c r="J769" s="9">
        <v>1.26</v>
      </c>
      <c r="K769" s="9">
        <v>2.0379999999999998</v>
      </c>
    </row>
    <row r="770" spans="1:11" hidden="1" x14ac:dyDescent="0.25">
      <c r="A770" s="9">
        <v>10</v>
      </c>
      <c r="B770" s="9">
        <v>13</v>
      </c>
      <c r="C770" s="9"/>
      <c r="D770" s="9">
        <v>3</v>
      </c>
      <c r="E770" s="9" t="s">
        <v>7</v>
      </c>
      <c r="F770" s="9">
        <v>2.504</v>
      </c>
      <c r="G770" s="9">
        <v>334.27100000000002</v>
      </c>
      <c r="H770" s="9">
        <v>22.853000000000002</v>
      </c>
      <c r="I770" s="9">
        <v>314.06700000000001</v>
      </c>
      <c r="J770" s="9">
        <v>26.718</v>
      </c>
      <c r="K770" s="9">
        <v>43.484999999999999</v>
      </c>
    </row>
    <row r="771" spans="1:11" hidden="1" x14ac:dyDescent="0.25">
      <c r="A771" s="9">
        <v>10</v>
      </c>
      <c r="B771" s="9">
        <v>13</v>
      </c>
      <c r="C771" s="9"/>
      <c r="D771" s="9">
        <v>3</v>
      </c>
      <c r="E771" s="9" t="s">
        <v>8</v>
      </c>
      <c r="F771" s="9">
        <v>-1.2470000000000001</v>
      </c>
      <c r="G771" s="9">
        <v>-292.15100000000001</v>
      </c>
      <c r="H771" s="9">
        <v>-19.722000000000001</v>
      </c>
      <c r="I771" s="9">
        <v>-276.04500000000002</v>
      </c>
      <c r="J771" s="9">
        <v>-23.481000000000002</v>
      </c>
      <c r="K771" s="9">
        <v>-38.183999999999997</v>
      </c>
    </row>
    <row r="772" spans="1:11" hidden="1" x14ac:dyDescent="0.25">
      <c r="A772" s="9">
        <v>10</v>
      </c>
      <c r="B772" s="9">
        <v>13</v>
      </c>
      <c r="C772" s="9"/>
      <c r="D772" s="9">
        <v>3</v>
      </c>
      <c r="E772" s="9" t="s">
        <v>9</v>
      </c>
      <c r="F772" s="9">
        <v>1.1719999999999999</v>
      </c>
      <c r="G772" s="9">
        <v>195.75700000000001</v>
      </c>
      <c r="H772" s="9">
        <v>13.26</v>
      </c>
      <c r="I772" s="9">
        <v>184.126</v>
      </c>
      <c r="J772" s="9">
        <v>15.686999999999999</v>
      </c>
      <c r="K772" s="9">
        <v>25.521999999999998</v>
      </c>
    </row>
    <row r="773" spans="1:11" hidden="1" x14ac:dyDescent="0.25">
      <c r="A773" s="9">
        <v>10</v>
      </c>
      <c r="B773" s="9">
        <v>13</v>
      </c>
      <c r="C773" s="9"/>
      <c r="D773" s="9">
        <v>3</v>
      </c>
      <c r="E773" s="9" t="s">
        <v>10</v>
      </c>
      <c r="F773" s="9">
        <v>8.5000000000000006E-2</v>
      </c>
      <c r="G773" s="9">
        <v>36.704000000000001</v>
      </c>
      <c r="H773" s="9">
        <v>2.536</v>
      </c>
      <c r="I773" s="9">
        <v>35.076000000000001</v>
      </c>
      <c r="J773" s="9">
        <v>3.0110000000000001</v>
      </c>
      <c r="K773" s="9">
        <v>4.8849999999999998</v>
      </c>
    </row>
    <row r="774" spans="1:11" hidden="1" x14ac:dyDescent="0.25">
      <c r="A774" s="9">
        <v>10</v>
      </c>
      <c r="B774" s="9">
        <v>13</v>
      </c>
      <c r="C774" s="9"/>
      <c r="D774" s="9">
        <v>2</v>
      </c>
      <c r="E774" s="9" t="s">
        <v>7</v>
      </c>
      <c r="F774" s="9">
        <v>5.47</v>
      </c>
      <c r="G774" s="9">
        <v>363.57600000000002</v>
      </c>
      <c r="H774" s="9">
        <v>26.893999999999998</v>
      </c>
      <c r="I774" s="9">
        <v>343.125</v>
      </c>
      <c r="J774" s="9">
        <v>29.088999999999999</v>
      </c>
      <c r="K774" s="9">
        <v>47.375999999999998</v>
      </c>
    </row>
    <row r="775" spans="1:11" hidden="1" x14ac:dyDescent="0.25">
      <c r="A775" s="9">
        <v>10</v>
      </c>
      <c r="B775" s="9">
        <v>13</v>
      </c>
      <c r="C775" s="9"/>
      <c r="D775" s="9">
        <v>2</v>
      </c>
      <c r="E775" s="9" t="s">
        <v>8</v>
      </c>
      <c r="F775" s="9">
        <v>-3.79</v>
      </c>
      <c r="G775" s="9">
        <v>-377.39699999999999</v>
      </c>
      <c r="H775" s="9">
        <v>-26.334</v>
      </c>
      <c r="I775" s="9">
        <v>-354.49</v>
      </c>
      <c r="J775" s="9">
        <v>-30.138000000000002</v>
      </c>
      <c r="K775" s="9">
        <v>-49.064</v>
      </c>
    </row>
    <row r="776" spans="1:11" hidden="1" x14ac:dyDescent="0.25">
      <c r="A776" s="9">
        <v>10</v>
      </c>
      <c r="B776" s="9">
        <v>13</v>
      </c>
      <c r="C776" s="9"/>
      <c r="D776" s="9">
        <v>2</v>
      </c>
      <c r="E776" s="9" t="s">
        <v>9</v>
      </c>
      <c r="F776" s="9">
        <v>2.8940000000000001</v>
      </c>
      <c r="G776" s="9">
        <v>231.554</v>
      </c>
      <c r="H776" s="9">
        <v>16.602</v>
      </c>
      <c r="I776" s="9">
        <v>217.828</v>
      </c>
      <c r="J776" s="9">
        <v>18.507999999999999</v>
      </c>
      <c r="K776" s="9">
        <v>30.137</v>
      </c>
    </row>
    <row r="777" spans="1:11" hidden="1" x14ac:dyDescent="0.25">
      <c r="A777" s="9">
        <v>10</v>
      </c>
      <c r="B777" s="9">
        <v>13</v>
      </c>
      <c r="C777" s="9"/>
      <c r="D777" s="9">
        <v>2</v>
      </c>
      <c r="E777" s="9" t="s">
        <v>10</v>
      </c>
      <c r="F777" s="9">
        <v>0.39500000000000002</v>
      </c>
      <c r="G777" s="9">
        <v>65.872</v>
      </c>
      <c r="H777" s="9">
        <v>4.4569999999999999</v>
      </c>
      <c r="I777" s="9">
        <v>61.648000000000003</v>
      </c>
      <c r="J777" s="9">
        <v>5.3440000000000003</v>
      </c>
      <c r="K777" s="9">
        <v>8.6829999999999998</v>
      </c>
    </row>
    <row r="778" spans="1:11" hidden="1" x14ac:dyDescent="0.25">
      <c r="A778" s="9">
        <v>10</v>
      </c>
      <c r="B778" s="9">
        <v>13</v>
      </c>
      <c r="C778" s="9"/>
      <c r="D778" s="9">
        <v>1</v>
      </c>
      <c r="E778" s="9" t="s">
        <v>7</v>
      </c>
      <c r="F778" s="9">
        <v>8.1679999999999993</v>
      </c>
      <c r="G778" s="9">
        <v>279.58999999999997</v>
      </c>
      <c r="H778" s="9">
        <v>24.184999999999999</v>
      </c>
      <c r="I778" s="9">
        <v>265.31599999999997</v>
      </c>
      <c r="J778" s="9">
        <v>22.741</v>
      </c>
      <c r="K778" s="9">
        <v>37.045000000000002</v>
      </c>
    </row>
    <row r="779" spans="1:11" hidden="1" x14ac:dyDescent="0.25">
      <c r="A779" s="9">
        <v>10</v>
      </c>
      <c r="B779" s="9">
        <v>13</v>
      </c>
      <c r="C779" s="9"/>
      <c r="D779" s="9">
        <v>1</v>
      </c>
      <c r="E779" s="9" t="s">
        <v>8</v>
      </c>
      <c r="F779" s="9">
        <v>-11.925000000000001</v>
      </c>
      <c r="G779" s="9">
        <v>-492.66500000000002</v>
      </c>
      <c r="H779" s="9">
        <v>-40.115000000000002</v>
      </c>
      <c r="I779" s="9">
        <v>-464.12099999999998</v>
      </c>
      <c r="J779" s="9">
        <v>-39.893999999999998</v>
      </c>
      <c r="K779" s="9">
        <v>-64.974999999999994</v>
      </c>
    </row>
    <row r="780" spans="1:11" hidden="1" x14ac:dyDescent="0.25">
      <c r="A780" s="9">
        <v>10</v>
      </c>
      <c r="B780" s="9">
        <v>13</v>
      </c>
      <c r="C780" s="9"/>
      <c r="D780" s="9">
        <v>1</v>
      </c>
      <c r="E780" s="9" t="s">
        <v>9</v>
      </c>
      <c r="F780" s="9">
        <v>5.431</v>
      </c>
      <c r="G780" s="9">
        <v>208.71700000000001</v>
      </c>
      <c r="H780" s="9">
        <v>17.369</v>
      </c>
      <c r="I780" s="9">
        <v>197.078</v>
      </c>
      <c r="J780" s="9">
        <v>16.928999999999998</v>
      </c>
      <c r="K780" s="9">
        <v>27.573</v>
      </c>
    </row>
    <row r="781" spans="1:11" hidden="1" x14ac:dyDescent="0.25">
      <c r="A781" s="9">
        <v>10</v>
      </c>
      <c r="B781" s="9">
        <v>13</v>
      </c>
      <c r="C781" s="9"/>
      <c r="D781" s="9">
        <v>1</v>
      </c>
      <c r="E781" s="9" t="s">
        <v>10</v>
      </c>
      <c r="F781" s="9">
        <v>0.999</v>
      </c>
      <c r="G781" s="9">
        <v>97.355999999999995</v>
      </c>
      <c r="H781" s="9">
        <v>6.7539999999999996</v>
      </c>
      <c r="I781" s="9">
        <v>90.513000000000005</v>
      </c>
      <c r="J781" s="9">
        <v>7.8769999999999998</v>
      </c>
      <c r="K781" s="9">
        <v>12.808</v>
      </c>
    </row>
    <row r="782" spans="1:11" hidden="1" x14ac:dyDescent="0.25">
      <c r="A782" s="9">
        <v>10</v>
      </c>
      <c r="B782" s="9">
        <v>20</v>
      </c>
      <c r="C782" s="9"/>
      <c r="D782" s="9">
        <v>5</v>
      </c>
      <c r="E782" s="9" t="s">
        <v>7</v>
      </c>
      <c r="F782" s="9">
        <v>-0.313</v>
      </c>
      <c r="G782" s="9">
        <v>66.936999999999998</v>
      </c>
      <c r="H782" s="9">
        <v>5.1820000000000004</v>
      </c>
      <c r="I782" s="9">
        <v>68.049000000000007</v>
      </c>
      <c r="J782" s="9">
        <v>5.641</v>
      </c>
      <c r="K782" s="9">
        <v>9.1140000000000008</v>
      </c>
    </row>
    <row r="783" spans="1:11" hidden="1" x14ac:dyDescent="0.25">
      <c r="A783" s="9">
        <v>10</v>
      </c>
      <c r="B783" s="9">
        <v>20</v>
      </c>
      <c r="C783" s="9"/>
      <c r="D783" s="9">
        <v>5</v>
      </c>
      <c r="E783" s="9" t="s">
        <v>8</v>
      </c>
      <c r="F783" s="9">
        <v>0.79200000000000004</v>
      </c>
      <c r="G783" s="9">
        <v>-41.415999999999997</v>
      </c>
      <c r="H783" s="9">
        <v>-4.4530000000000003</v>
      </c>
      <c r="I783" s="9">
        <v>-50.895000000000003</v>
      </c>
      <c r="J783" s="9">
        <v>-3.6360000000000001</v>
      </c>
      <c r="K783" s="9">
        <v>-5.8339999999999996</v>
      </c>
    </row>
    <row r="784" spans="1:11" x14ac:dyDescent="0.25">
      <c r="A784" s="9">
        <v>10</v>
      </c>
      <c r="B784" s="9">
        <v>20</v>
      </c>
      <c r="C784" s="9"/>
      <c r="D784" s="9">
        <v>5</v>
      </c>
      <c r="E784" s="9" t="s">
        <v>9</v>
      </c>
      <c r="F784" s="9">
        <v>-0.34499999999999997</v>
      </c>
      <c r="G784" s="9">
        <v>33.86</v>
      </c>
      <c r="H784" s="9">
        <v>2.9420000000000002</v>
      </c>
      <c r="I784" s="9">
        <v>36.673000000000002</v>
      </c>
      <c r="J784" s="9">
        <v>2.899</v>
      </c>
      <c r="K784" s="9">
        <v>4.6710000000000003</v>
      </c>
    </row>
    <row r="785" spans="1:11" hidden="1" x14ac:dyDescent="0.25">
      <c r="A785" s="9">
        <v>10</v>
      </c>
      <c r="B785" s="9">
        <v>20</v>
      </c>
      <c r="C785" s="9"/>
      <c r="D785" s="9">
        <v>5</v>
      </c>
      <c r="E785" s="9" t="s">
        <v>10</v>
      </c>
      <c r="F785" s="9">
        <v>0.125</v>
      </c>
      <c r="G785" s="9">
        <v>-26.975000000000001</v>
      </c>
      <c r="H785" s="9">
        <v>-2.0880000000000001</v>
      </c>
      <c r="I785" s="9">
        <v>-27.419</v>
      </c>
      <c r="J785" s="9">
        <v>-2.2730000000000001</v>
      </c>
      <c r="K785" s="9">
        <v>-3.673</v>
      </c>
    </row>
    <row r="786" spans="1:11" hidden="1" x14ac:dyDescent="0.25">
      <c r="A786" s="9">
        <v>10</v>
      </c>
      <c r="B786" s="9">
        <v>20</v>
      </c>
      <c r="C786" s="9"/>
      <c r="D786" s="9">
        <v>4</v>
      </c>
      <c r="E786" s="9" t="s">
        <v>7</v>
      </c>
      <c r="F786" s="9">
        <v>1.1319999999999999</v>
      </c>
      <c r="G786" s="9">
        <v>127.833</v>
      </c>
      <c r="H786" s="9">
        <v>9.1890000000000001</v>
      </c>
      <c r="I786" s="9">
        <v>122.154</v>
      </c>
      <c r="J786" s="9">
        <v>10.351000000000001</v>
      </c>
      <c r="K786" s="9">
        <v>16.838000000000001</v>
      </c>
    </row>
    <row r="787" spans="1:11" hidden="1" x14ac:dyDescent="0.25">
      <c r="A787" s="9">
        <v>10</v>
      </c>
      <c r="B787" s="9">
        <v>20</v>
      </c>
      <c r="C787" s="9"/>
      <c r="D787" s="9">
        <v>4</v>
      </c>
      <c r="E787" s="9" t="s">
        <v>8</v>
      </c>
      <c r="F787" s="9">
        <v>-0.41499999999999998</v>
      </c>
      <c r="G787" s="9">
        <v>-111.967</v>
      </c>
      <c r="H787" s="9">
        <v>-8.6549999999999994</v>
      </c>
      <c r="I787" s="9">
        <v>-112.745</v>
      </c>
      <c r="J787" s="9">
        <v>-9.3230000000000004</v>
      </c>
      <c r="K787" s="9">
        <v>-15.111000000000001</v>
      </c>
    </row>
    <row r="788" spans="1:11" hidden="1" x14ac:dyDescent="0.25">
      <c r="A788" s="9">
        <v>10</v>
      </c>
      <c r="B788" s="9">
        <v>20</v>
      </c>
      <c r="C788" s="9"/>
      <c r="D788" s="9">
        <v>4</v>
      </c>
      <c r="E788" s="9" t="s">
        <v>9</v>
      </c>
      <c r="F788" s="9">
        <v>0.48399999999999999</v>
      </c>
      <c r="G788" s="9">
        <v>74.936999999999998</v>
      </c>
      <c r="H788" s="9">
        <v>5.4740000000000002</v>
      </c>
      <c r="I788" s="9">
        <v>72.778999999999996</v>
      </c>
      <c r="J788" s="9">
        <v>6.1479999999999997</v>
      </c>
      <c r="K788" s="9">
        <v>9.984</v>
      </c>
    </row>
    <row r="789" spans="1:11" hidden="1" x14ac:dyDescent="0.25">
      <c r="A789" s="9">
        <v>10</v>
      </c>
      <c r="B789" s="9">
        <v>20</v>
      </c>
      <c r="C789" s="9"/>
      <c r="D789" s="9">
        <v>4</v>
      </c>
      <c r="E789" s="9" t="s">
        <v>10</v>
      </c>
      <c r="F789" s="9">
        <v>-1.4E-2</v>
      </c>
      <c r="G789" s="9">
        <v>-96.527000000000001</v>
      </c>
      <c r="H789" s="9">
        <v>-6.9619999999999997</v>
      </c>
      <c r="I789" s="9">
        <v>-94.262</v>
      </c>
      <c r="J789" s="9">
        <v>-8.0210000000000008</v>
      </c>
      <c r="K789" s="9">
        <v>-12.989000000000001</v>
      </c>
    </row>
    <row r="790" spans="1:11" hidden="1" x14ac:dyDescent="0.25">
      <c r="A790" s="9">
        <v>10</v>
      </c>
      <c r="B790" s="9">
        <v>20</v>
      </c>
      <c r="C790" s="9"/>
      <c r="D790" s="9">
        <v>3</v>
      </c>
      <c r="E790" s="9" t="s">
        <v>7</v>
      </c>
      <c r="F790" s="9">
        <v>1.482</v>
      </c>
      <c r="G790" s="9">
        <v>188.637</v>
      </c>
      <c r="H790" s="9">
        <v>13.045999999999999</v>
      </c>
      <c r="I790" s="9">
        <v>178.434</v>
      </c>
      <c r="J790" s="9">
        <v>14.986000000000001</v>
      </c>
      <c r="K790" s="9">
        <v>24.405000000000001</v>
      </c>
    </row>
    <row r="791" spans="1:11" hidden="1" x14ac:dyDescent="0.25">
      <c r="A791" s="9">
        <v>10</v>
      </c>
      <c r="B791" s="9">
        <v>20</v>
      </c>
      <c r="C791" s="9"/>
      <c r="D791" s="9">
        <v>3</v>
      </c>
      <c r="E791" s="9" t="s">
        <v>8</v>
      </c>
      <c r="F791" s="9">
        <v>-0.193</v>
      </c>
      <c r="G791" s="9">
        <v>-151.81399999999999</v>
      </c>
      <c r="H791" s="9">
        <v>-10.355</v>
      </c>
      <c r="I791" s="9">
        <v>-145.78800000000001</v>
      </c>
      <c r="J791" s="9">
        <v>-12.22</v>
      </c>
      <c r="K791" s="9">
        <v>-19.864000000000001</v>
      </c>
    </row>
    <row r="792" spans="1:11" hidden="1" x14ac:dyDescent="0.25">
      <c r="A792" s="9">
        <v>10</v>
      </c>
      <c r="B792" s="9">
        <v>20</v>
      </c>
      <c r="C792" s="9"/>
      <c r="D792" s="9">
        <v>3</v>
      </c>
      <c r="E792" s="9" t="s">
        <v>9</v>
      </c>
      <c r="F792" s="9">
        <v>0.52300000000000002</v>
      </c>
      <c r="G792" s="9">
        <v>106.39100000000001</v>
      </c>
      <c r="H792" s="9">
        <v>7.1929999999999996</v>
      </c>
      <c r="I792" s="9">
        <v>100.536</v>
      </c>
      <c r="J792" s="9">
        <v>8.5020000000000007</v>
      </c>
      <c r="K792" s="9">
        <v>13.834</v>
      </c>
    </row>
    <row r="793" spans="1:11" hidden="1" x14ac:dyDescent="0.25">
      <c r="A793" s="9">
        <v>10</v>
      </c>
      <c r="B793" s="9">
        <v>20</v>
      </c>
      <c r="C793" s="9"/>
      <c r="D793" s="9">
        <v>3</v>
      </c>
      <c r="E793" s="9" t="s">
        <v>10</v>
      </c>
      <c r="F793" s="9">
        <v>-0.78900000000000003</v>
      </c>
      <c r="G793" s="9">
        <v>-219.56100000000001</v>
      </c>
      <c r="H793" s="9">
        <v>-15.045</v>
      </c>
      <c r="I793" s="9">
        <v>-208.12200000000001</v>
      </c>
      <c r="J793" s="9">
        <v>-17.97</v>
      </c>
      <c r="K793" s="9">
        <v>-29.161999999999999</v>
      </c>
    </row>
    <row r="794" spans="1:11" hidden="1" x14ac:dyDescent="0.25">
      <c r="A794" s="9">
        <v>10</v>
      </c>
      <c r="B794" s="9">
        <v>20</v>
      </c>
      <c r="C794" s="9"/>
      <c r="D794" s="9">
        <v>2</v>
      </c>
      <c r="E794" s="9" t="s">
        <v>7</v>
      </c>
      <c r="F794" s="9">
        <v>3.48</v>
      </c>
      <c r="G794" s="9">
        <v>209.55</v>
      </c>
      <c r="H794" s="9">
        <v>15.946999999999999</v>
      </c>
      <c r="I794" s="9">
        <v>199.608</v>
      </c>
      <c r="J794" s="9">
        <v>16.738</v>
      </c>
      <c r="K794" s="9">
        <v>27.268999999999998</v>
      </c>
    </row>
    <row r="795" spans="1:11" hidden="1" x14ac:dyDescent="0.25">
      <c r="A795" s="9">
        <v>10</v>
      </c>
      <c r="B795" s="9">
        <v>20</v>
      </c>
      <c r="C795" s="9"/>
      <c r="D795" s="9">
        <v>2</v>
      </c>
      <c r="E795" s="9" t="s">
        <v>8</v>
      </c>
      <c r="F795" s="9">
        <v>-0.89800000000000002</v>
      </c>
      <c r="G795" s="9">
        <v>-204.386</v>
      </c>
      <c r="H795" s="9">
        <v>-13.587</v>
      </c>
      <c r="I795" s="9">
        <v>-193.03899999999999</v>
      </c>
      <c r="J795" s="9">
        <v>-16.225000000000001</v>
      </c>
      <c r="K795" s="9">
        <v>-26.411000000000001</v>
      </c>
    </row>
    <row r="796" spans="1:11" hidden="1" x14ac:dyDescent="0.25">
      <c r="A796" s="9">
        <v>10</v>
      </c>
      <c r="B796" s="9">
        <v>20</v>
      </c>
      <c r="C796" s="9"/>
      <c r="D796" s="9">
        <v>2</v>
      </c>
      <c r="E796" s="9" t="s">
        <v>9</v>
      </c>
      <c r="F796" s="9">
        <v>1.3680000000000001</v>
      </c>
      <c r="G796" s="9">
        <v>129.35499999999999</v>
      </c>
      <c r="H796" s="9">
        <v>9.1319999999999997</v>
      </c>
      <c r="I796" s="9">
        <v>122.193</v>
      </c>
      <c r="J796" s="9">
        <v>10.301</v>
      </c>
      <c r="K796" s="9">
        <v>16.774999999999999</v>
      </c>
    </row>
    <row r="797" spans="1:11" hidden="1" x14ac:dyDescent="0.25">
      <c r="A797" s="9">
        <v>10</v>
      </c>
      <c r="B797" s="9">
        <v>20</v>
      </c>
      <c r="C797" s="9"/>
      <c r="D797" s="9">
        <v>2</v>
      </c>
      <c r="E797" s="9" t="s">
        <v>10</v>
      </c>
      <c r="F797" s="9">
        <v>-2.3170000000000002</v>
      </c>
      <c r="G797" s="9">
        <v>-368.96499999999997</v>
      </c>
      <c r="H797" s="9">
        <v>-25.003</v>
      </c>
      <c r="I797" s="9">
        <v>-345.06700000000001</v>
      </c>
      <c r="J797" s="9">
        <v>-29.943999999999999</v>
      </c>
      <c r="K797" s="9">
        <v>-48.651000000000003</v>
      </c>
    </row>
    <row r="798" spans="1:11" hidden="1" x14ac:dyDescent="0.25">
      <c r="A798" s="9">
        <v>10</v>
      </c>
      <c r="B798" s="9">
        <v>20</v>
      </c>
      <c r="C798" s="9"/>
      <c r="D798" s="9">
        <v>1</v>
      </c>
      <c r="E798" s="9" t="s">
        <v>7</v>
      </c>
      <c r="F798" s="9">
        <v>5.98</v>
      </c>
      <c r="G798" s="9">
        <v>168.88900000000001</v>
      </c>
      <c r="H798" s="9">
        <v>15.724</v>
      </c>
      <c r="I798" s="9">
        <v>162.08099999999999</v>
      </c>
      <c r="J798" s="9">
        <v>13.819000000000001</v>
      </c>
      <c r="K798" s="9">
        <v>22.515999999999998</v>
      </c>
    </row>
    <row r="799" spans="1:11" hidden="1" x14ac:dyDescent="0.25">
      <c r="A799" s="9">
        <v>10</v>
      </c>
      <c r="B799" s="9">
        <v>20</v>
      </c>
      <c r="C799" s="9"/>
      <c r="D799" s="9">
        <v>1</v>
      </c>
      <c r="E799" s="9" t="s">
        <v>8</v>
      </c>
      <c r="F799" s="9">
        <v>-10.831</v>
      </c>
      <c r="G799" s="9">
        <v>-437.31400000000002</v>
      </c>
      <c r="H799" s="9">
        <v>-35.838000000000001</v>
      </c>
      <c r="I799" s="9">
        <v>-412.15499999999997</v>
      </c>
      <c r="J799" s="9">
        <v>-35.433</v>
      </c>
      <c r="K799" s="9">
        <v>-57.71</v>
      </c>
    </row>
    <row r="800" spans="1:11" hidden="1" x14ac:dyDescent="0.25">
      <c r="A800" s="9">
        <v>10</v>
      </c>
      <c r="B800" s="9">
        <v>20</v>
      </c>
      <c r="C800" s="9"/>
      <c r="D800" s="9">
        <v>1</v>
      </c>
      <c r="E800" s="9" t="s">
        <v>9</v>
      </c>
      <c r="F800" s="9">
        <v>4.5439999999999996</v>
      </c>
      <c r="G800" s="9">
        <v>163.839</v>
      </c>
      <c r="H800" s="9">
        <v>13.91</v>
      </c>
      <c r="I800" s="9">
        <v>155.005</v>
      </c>
      <c r="J800" s="9">
        <v>13.311</v>
      </c>
      <c r="K800" s="9">
        <v>21.683</v>
      </c>
    </row>
    <row r="801" spans="1:11" hidden="1" x14ac:dyDescent="0.25">
      <c r="A801" s="9">
        <v>10</v>
      </c>
      <c r="B801" s="9">
        <v>20</v>
      </c>
      <c r="C801" s="9"/>
      <c r="D801" s="9">
        <v>1</v>
      </c>
      <c r="E801" s="9" t="s">
        <v>10</v>
      </c>
      <c r="F801" s="9">
        <v>-5.1210000000000004</v>
      </c>
      <c r="G801" s="9">
        <v>-521.59400000000005</v>
      </c>
      <c r="H801" s="9">
        <v>-36.064</v>
      </c>
      <c r="I801" s="9">
        <v>-485.02</v>
      </c>
      <c r="J801" s="9">
        <v>-42.228000000000002</v>
      </c>
      <c r="K801" s="9">
        <v>-68.655000000000001</v>
      </c>
    </row>
  </sheetData>
  <autoFilter ref="D1:K801">
    <filterColumn colId="0">
      <filters>
        <filter val="5"/>
      </filters>
    </filterColumn>
    <filterColumn colId="1">
      <filters>
        <filter val="V"/>
      </filters>
    </filterColumn>
  </autoFilter>
  <mergeCells count="9">
    <mergeCell ref="W164:Z164"/>
    <mergeCell ref="W1:X1"/>
    <mergeCell ref="Y1:Z1"/>
    <mergeCell ref="O1:P1"/>
    <mergeCell ref="Q1:R1"/>
    <mergeCell ref="N164:R164"/>
    <mergeCell ref="S164:V164"/>
    <mergeCell ref="S1:T1"/>
    <mergeCell ref="U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Istruzioni</vt:lpstr>
      <vt:lpstr>PIL</vt:lpstr>
      <vt:lpstr>SPO</vt:lpstr>
      <vt:lpstr>TRA</vt:lpstr>
      <vt:lpstr>SPI</vt:lpstr>
      <vt:lpstr>RIG</vt:lpstr>
      <vt:lpstr>SPI_STAT</vt:lpstr>
      <vt:lpstr>COPPIE SPO</vt:lpstr>
      <vt:lpstr>COPPIE PIL</vt:lpstr>
      <vt:lpstr>COPPIE TRA</vt:lpstr>
      <vt:lpstr>COPPIE SPI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Carmelo Lazzaro Danzuso</dc:creator>
  <cp:lastModifiedBy>Carmelo Lazzaro Danzuso</cp:lastModifiedBy>
  <dcterms:created xsi:type="dcterms:W3CDTF">2016-12-09T11:59:39Z</dcterms:created>
  <dcterms:modified xsi:type="dcterms:W3CDTF">2017-02-06T16:01:17Z</dcterms:modified>
</cp:coreProperties>
</file>